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 tabRatio="760"/>
  </bookViews>
  <sheets>
    <sheet name="Herrar Motion" sheetId="1" r:id="rId1"/>
    <sheet name="Herrar Sport" sheetId="2" r:id="rId2"/>
    <sheet name="Herrar Elit" sheetId="3" r:id="rId3"/>
    <sheet name="Damer Sport" sheetId="4" r:id="rId4"/>
    <sheet name="Damer Motion" sheetId="5" r:id="rId5"/>
    <sheet name="Pojkar 10-12" sheetId="7" r:id="rId6"/>
    <sheet name="Pojkar 13-14" sheetId="8" r:id="rId7"/>
    <sheet name="Flickor 10-12" sheetId="9" r:id="rId8"/>
    <sheet name="Flickor 13-14" sheetId="10" r:id="rId9"/>
    <sheet name="Flickor 15-16" sheetId="11" r:id="rId10"/>
    <sheet name="UngdomSport" sheetId="12" r:id="rId11"/>
  </sheets>
  <calcPr calcId="145621" concurrentCalc="0"/>
</workbook>
</file>

<file path=xl/calcChain.xml><?xml version="1.0" encoding="utf-8"?>
<calcChain xmlns="http://schemas.openxmlformats.org/spreadsheetml/2006/main">
  <c r="T21" i="1" l="1" a="1"/>
  <c r="T21" i="1"/>
  <c r="S21" i="1" a="1"/>
  <c r="S21" i="1"/>
  <c r="T20" i="1" a="1"/>
  <c r="T20" i="1"/>
  <c r="S20" i="1" a="1"/>
  <c r="S20" i="1"/>
  <c r="T19" i="1" a="1"/>
  <c r="T19" i="1"/>
  <c r="S19" i="1" a="1"/>
  <c r="S19" i="1"/>
  <c r="T18" i="1" a="1"/>
  <c r="T18" i="1"/>
  <c r="S18" i="1" a="1"/>
  <c r="S18" i="1"/>
  <c r="T17" i="1" a="1"/>
  <c r="T17" i="1"/>
  <c r="S17" i="1" a="1"/>
  <c r="S17" i="1"/>
  <c r="T16" i="1" a="1"/>
  <c r="T16" i="1"/>
  <c r="S16" i="1" a="1"/>
  <c r="S16" i="1"/>
  <c r="T3" i="11" a="1"/>
  <c r="T3" i="11"/>
  <c r="S3" i="11" a="1"/>
  <c r="S3" i="11"/>
  <c r="T2" i="11" a="1"/>
  <c r="T2" i="11"/>
  <c r="S2" i="11" a="1"/>
  <c r="S2" i="11"/>
  <c r="T3" i="10" a="1"/>
  <c r="T3" i="10"/>
  <c r="S3" i="10" a="1"/>
  <c r="S3" i="10"/>
  <c r="T2" i="10" a="1"/>
  <c r="T2" i="10"/>
  <c r="S2" i="10" a="1"/>
  <c r="S2" i="10"/>
  <c r="T6" i="9" a="1"/>
  <c r="T6" i="9"/>
  <c r="S6" i="9" a="1"/>
  <c r="S6" i="9"/>
  <c r="T5" i="9" a="1"/>
  <c r="T5" i="9"/>
  <c r="S5" i="9" a="1"/>
  <c r="S5" i="9"/>
  <c r="T4" i="9" a="1"/>
  <c r="T4" i="9"/>
  <c r="S4" i="9" a="1"/>
  <c r="S4" i="9"/>
  <c r="T3" i="9" a="1"/>
  <c r="T3" i="9"/>
  <c r="S3" i="9" a="1"/>
  <c r="S3" i="9"/>
  <c r="T2" i="9" a="1"/>
  <c r="T2" i="9"/>
  <c r="S2" i="9" a="1"/>
  <c r="S2" i="9"/>
  <c r="T10" i="8" a="1"/>
  <c r="T10" i="8"/>
  <c r="S10" i="8" a="1"/>
  <c r="S10" i="8"/>
  <c r="T9" i="8" a="1"/>
  <c r="T9" i="8"/>
  <c r="S9" i="8" a="1"/>
  <c r="S9" i="8"/>
  <c r="T8" i="8" a="1"/>
  <c r="T8" i="8"/>
  <c r="S8" i="8" a="1"/>
  <c r="S8" i="8"/>
  <c r="T7" i="8"/>
  <c r="S7" i="8" a="1"/>
  <c r="S7" i="8"/>
  <c r="T5" i="8" a="1"/>
  <c r="T5" i="8"/>
  <c r="S5" i="8" a="1"/>
  <c r="S5" i="8"/>
  <c r="T6" i="8" a="1"/>
  <c r="T6" i="8"/>
  <c r="S6" i="8" a="1"/>
  <c r="S6" i="8"/>
  <c r="T4" i="8" a="1"/>
  <c r="T4" i="8"/>
  <c r="S4" i="8" a="1"/>
  <c r="S4" i="8"/>
  <c r="T3" i="8" a="1"/>
  <c r="T3" i="8"/>
  <c r="S3" i="8" a="1"/>
  <c r="S3" i="8"/>
  <c r="T2" i="8" a="1"/>
  <c r="T2" i="8"/>
  <c r="S2" i="8" a="1"/>
  <c r="S2" i="8"/>
  <c r="T13" i="7" a="1"/>
  <c r="T13" i="7"/>
  <c r="S13" i="7" a="1"/>
  <c r="S13" i="7"/>
  <c r="T12" i="7" a="1"/>
  <c r="T12" i="7"/>
  <c r="S12" i="7" a="1"/>
  <c r="S12" i="7"/>
  <c r="T11" i="7" a="1"/>
  <c r="T11" i="7"/>
  <c r="S11" i="7" a="1"/>
  <c r="S11" i="7"/>
  <c r="T10" i="7" a="1"/>
  <c r="T10" i="7"/>
  <c r="S10" i="7" a="1"/>
  <c r="S10" i="7"/>
  <c r="T9" i="7" a="1"/>
  <c r="T9" i="7"/>
  <c r="S9" i="7" a="1"/>
  <c r="S9" i="7"/>
  <c r="T8" i="7" a="1"/>
  <c r="T8" i="7"/>
  <c r="S8" i="7" a="1"/>
  <c r="S8" i="7"/>
  <c r="T7" i="7"/>
  <c r="S7" i="7" a="1"/>
  <c r="S7" i="7"/>
  <c r="T6" i="7" a="1"/>
  <c r="T6" i="7"/>
  <c r="S6" i="7" a="1"/>
  <c r="S6" i="7"/>
  <c r="T5" i="7" a="1"/>
  <c r="T5" i="7"/>
  <c r="S5" i="7" a="1"/>
  <c r="S5" i="7"/>
  <c r="T4" i="7" a="1"/>
  <c r="T4" i="7"/>
  <c r="S4" i="7" a="1"/>
  <c r="S4" i="7"/>
  <c r="T3" i="7" a="1"/>
  <c r="T3" i="7"/>
  <c r="S3" i="7" a="1"/>
  <c r="S3" i="7"/>
  <c r="T2" i="7" a="1"/>
  <c r="T2" i="7"/>
  <c r="S2" i="7" a="1"/>
  <c r="S2" i="7"/>
  <c r="T2" i="5" a="1"/>
  <c r="T2" i="5"/>
  <c r="S2" i="5" a="1"/>
  <c r="S2" i="5"/>
  <c r="T10" i="4" a="1"/>
  <c r="T10" i="4"/>
  <c r="S10" i="4" a="1"/>
  <c r="S10" i="4"/>
  <c r="T9" i="4" a="1"/>
  <c r="T9" i="4"/>
  <c r="S9" i="4" a="1"/>
  <c r="S9" i="4"/>
  <c r="T8" i="4" a="1"/>
  <c r="T8" i="4"/>
  <c r="S8" i="4" a="1"/>
  <c r="S8" i="4"/>
  <c r="T7" i="4"/>
  <c r="S7" i="4" a="1"/>
  <c r="S7" i="4"/>
  <c r="T6" i="4" a="1"/>
  <c r="T6" i="4"/>
  <c r="S6" i="4" a="1"/>
  <c r="S6" i="4"/>
  <c r="T5" i="4" a="1"/>
  <c r="T5" i="4"/>
  <c r="S5" i="4" a="1"/>
  <c r="S5" i="4"/>
  <c r="T4" i="4" a="1"/>
  <c r="T4" i="4"/>
  <c r="S4" i="4" a="1"/>
  <c r="S4" i="4"/>
  <c r="T2" i="4" a="1"/>
  <c r="T2" i="4"/>
  <c r="S2" i="4" a="1"/>
  <c r="S2" i="4"/>
  <c r="T3" i="4" a="1"/>
  <c r="T3" i="4"/>
  <c r="S3" i="4" a="1"/>
  <c r="S3" i="4"/>
  <c r="T29" i="3"/>
  <c r="S29" i="3" a="1"/>
  <c r="S29" i="3"/>
  <c r="T28" i="3"/>
  <c r="S28" i="3" a="1"/>
  <c r="S28" i="3"/>
  <c r="T27" i="3"/>
  <c r="S27" i="3" a="1"/>
  <c r="S27" i="3"/>
  <c r="T26" i="3"/>
  <c r="S26" i="3" a="1"/>
  <c r="S26" i="3"/>
  <c r="T25" i="3"/>
  <c r="S25" i="3" a="1"/>
  <c r="S25" i="3"/>
  <c r="T24" i="3"/>
  <c r="S24" i="3" a="1"/>
  <c r="S24" i="3"/>
  <c r="T23" i="3"/>
  <c r="S23" i="3" a="1"/>
  <c r="S23" i="3"/>
  <c r="T22" i="3"/>
  <c r="S22" i="3" a="1"/>
  <c r="S22" i="3"/>
  <c r="T21" i="3" a="1"/>
  <c r="T21" i="3"/>
  <c r="S21" i="3" a="1"/>
  <c r="S21" i="3"/>
  <c r="T20" i="3" a="1"/>
  <c r="T20" i="3"/>
  <c r="S20" i="3" a="1"/>
  <c r="S20" i="3"/>
  <c r="T19" i="3" a="1"/>
  <c r="T19" i="3"/>
  <c r="S19" i="3" a="1"/>
  <c r="S19" i="3"/>
  <c r="T18" i="3" a="1"/>
  <c r="T18" i="3"/>
  <c r="S18" i="3" a="1"/>
  <c r="S18" i="3"/>
  <c r="T17" i="3" a="1"/>
  <c r="T17" i="3"/>
  <c r="S17" i="3" a="1"/>
  <c r="S17" i="3"/>
  <c r="T16" i="3" a="1"/>
  <c r="T16" i="3"/>
  <c r="S16" i="3" a="1"/>
  <c r="S16" i="3"/>
  <c r="T15" i="3" a="1"/>
  <c r="T15" i="3"/>
  <c r="S15" i="3" a="1"/>
  <c r="S15" i="3"/>
  <c r="T14" i="3" a="1"/>
  <c r="T14" i="3"/>
  <c r="S14" i="3" a="1"/>
  <c r="S14" i="3"/>
  <c r="T13" i="3" a="1"/>
  <c r="T13" i="3"/>
  <c r="S13" i="3" a="1"/>
  <c r="S13" i="3"/>
  <c r="T11" i="3" a="1"/>
  <c r="T11" i="3"/>
  <c r="S11" i="3" a="1"/>
  <c r="S11" i="3"/>
  <c r="T8" i="3" a="1"/>
  <c r="T8" i="3"/>
  <c r="S8" i="3" a="1"/>
  <c r="S8" i="3"/>
  <c r="T7" i="3"/>
  <c r="S7" i="3" a="1"/>
  <c r="S7" i="3"/>
  <c r="T10" i="3" a="1"/>
  <c r="T10" i="3"/>
  <c r="S10" i="3" a="1"/>
  <c r="S10" i="3"/>
  <c r="T12" i="3" a="1"/>
  <c r="T12" i="3"/>
  <c r="S12" i="3" a="1"/>
  <c r="S12" i="3"/>
  <c r="T6" i="3" a="1"/>
  <c r="T6" i="3"/>
  <c r="S6" i="3" a="1"/>
  <c r="S6" i="3"/>
  <c r="T5" i="3" a="1"/>
  <c r="T5" i="3"/>
  <c r="S5" i="3" a="1"/>
  <c r="S5" i="3"/>
  <c r="T9" i="3" a="1"/>
  <c r="T9" i="3"/>
  <c r="S9" i="3" a="1"/>
  <c r="S9" i="3"/>
  <c r="T4" i="3" a="1"/>
  <c r="T4" i="3"/>
  <c r="S4" i="3" a="1"/>
  <c r="S4" i="3"/>
  <c r="T3" i="3" a="1"/>
  <c r="T3" i="3"/>
  <c r="S3" i="3" a="1"/>
  <c r="S3" i="3"/>
  <c r="T2" i="3" a="1"/>
  <c r="T2" i="3"/>
  <c r="S2" i="3" a="1"/>
  <c r="S2" i="3"/>
  <c r="T21" i="2" a="1"/>
  <c r="T21" i="2"/>
  <c r="S21" i="2" a="1"/>
  <c r="S21" i="2"/>
  <c r="T20" i="2" a="1"/>
  <c r="T20" i="2"/>
  <c r="S20" i="2" a="1"/>
  <c r="S20" i="2"/>
  <c r="T19" i="2" a="1"/>
  <c r="T19" i="2"/>
  <c r="S19" i="2" a="1"/>
  <c r="S19" i="2"/>
  <c r="T17" i="2" a="1"/>
  <c r="T17" i="2"/>
  <c r="S17" i="2" a="1"/>
  <c r="S17" i="2"/>
  <c r="T16" i="2" a="1"/>
  <c r="T16" i="2"/>
  <c r="S16" i="2" a="1"/>
  <c r="S16" i="2"/>
  <c r="T15" i="2" a="1"/>
  <c r="T15" i="2"/>
  <c r="S15" i="2" a="1"/>
  <c r="S15" i="2"/>
  <c r="T12" i="2" a="1"/>
  <c r="T12" i="2"/>
  <c r="T11" i="2" a="1"/>
  <c r="T11" i="2"/>
  <c r="T29" i="2"/>
  <c r="T28" i="2"/>
  <c r="T27" i="2"/>
  <c r="T26" i="2"/>
  <c r="T25" i="2"/>
  <c r="T24" i="2"/>
  <c r="T23" i="2"/>
  <c r="T22" i="2"/>
  <c r="T18" i="2" a="1"/>
  <c r="T18" i="2"/>
  <c r="T14" i="2" a="1"/>
  <c r="T14" i="2"/>
  <c r="T13" i="2" a="1"/>
  <c r="T13" i="2"/>
  <c r="T10" i="2"/>
  <c r="T8" i="2" a="1"/>
  <c r="T8" i="2"/>
  <c r="T6" i="2" a="1"/>
  <c r="T6" i="2"/>
  <c r="T5" i="2" a="1"/>
  <c r="T5" i="2"/>
  <c r="T9" i="2" a="1"/>
  <c r="T9" i="2"/>
  <c r="T7" i="2" a="1"/>
  <c r="T7" i="2"/>
  <c r="T2" i="2" a="1"/>
  <c r="T2" i="2"/>
  <c r="T3" i="2" a="1"/>
  <c r="T3" i="2"/>
  <c r="T4" i="2" a="1"/>
  <c r="T4" i="2"/>
  <c r="S29" i="2" a="1"/>
  <c r="S29" i="2"/>
  <c r="S28" i="2" a="1"/>
  <c r="S28" i="2"/>
  <c r="S27" i="2" a="1"/>
  <c r="S27" i="2"/>
  <c r="S26" i="2" a="1"/>
  <c r="S26" i="2"/>
  <c r="S25" i="2" a="1"/>
  <c r="S25" i="2"/>
  <c r="S24" i="2" a="1"/>
  <c r="S24" i="2"/>
  <c r="S23" i="2" a="1"/>
  <c r="S23" i="2"/>
  <c r="S22" i="2" a="1"/>
  <c r="S22" i="2"/>
  <c r="S18" i="2" a="1"/>
  <c r="S18" i="2"/>
  <c r="S14" i="2" a="1"/>
  <c r="S14" i="2"/>
  <c r="S13" i="2" a="1"/>
  <c r="S13" i="2"/>
  <c r="S11" i="2" a="1"/>
  <c r="S11" i="2"/>
  <c r="S12" i="2" a="1"/>
  <c r="S12" i="2"/>
  <c r="S10" i="2" a="1"/>
  <c r="S10" i="2"/>
  <c r="S8" i="2" a="1"/>
  <c r="S8" i="2"/>
  <c r="S6" i="2" a="1"/>
  <c r="S6" i="2"/>
  <c r="S5" i="2" a="1"/>
  <c r="S5" i="2"/>
  <c r="S9" i="2" a="1"/>
  <c r="S9" i="2"/>
  <c r="S7" i="2" a="1"/>
  <c r="S7" i="2"/>
  <c r="S2" i="2" a="1"/>
  <c r="S2" i="2"/>
  <c r="S3" i="2" a="1"/>
  <c r="S3" i="2"/>
  <c r="S4" i="2" a="1"/>
  <c r="S4" i="2"/>
  <c r="T15" i="1" a="1"/>
  <c r="T15" i="1"/>
  <c r="S15" i="1" a="1"/>
  <c r="S15" i="1"/>
  <c r="T14" i="1" a="1"/>
  <c r="T14" i="1"/>
  <c r="S14" i="1" a="1"/>
  <c r="S14" i="1"/>
  <c r="T13" i="1" a="1"/>
  <c r="T13" i="1"/>
  <c r="S13" i="1" a="1"/>
  <c r="S13" i="1"/>
  <c r="T11" i="1" a="1"/>
  <c r="T11" i="1"/>
  <c r="T12" i="1" a="1"/>
  <c r="T12" i="1"/>
  <c r="S12" i="1" a="1"/>
  <c r="S12" i="1"/>
  <c r="T10" i="1"/>
  <c r="S11" i="1" a="1"/>
  <c r="S11" i="1"/>
  <c r="T9" i="1" a="1"/>
  <c r="T9" i="1"/>
  <c r="S10" i="1" a="1"/>
  <c r="S10" i="1"/>
  <c r="S9" i="1" a="1"/>
  <c r="S9" i="1"/>
  <c r="T8" i="1" a="1"/>
  <c r="T8" i="1"/>
  <c r="S8" i="1" a="1"/>
  <c r="S8" i="1"/>
  <c r="T7" i="1" a="1"/>
  <c r="T7" i="1"/>
  <c r="S7" i="1" a="1"/>
  <c r="S7" i="1"/>
  <c r="T6" i="1" a="1"/>
  <c r="T6" i="1"/>
  <c r="S6" i="1" a="1"/>
  <c r="S6" i="1"/>
  <c r="T5" i="1" a="1"/>
  <c r="T5" i="1"/>
  <c r="S5" i="1" a="1"/>
  <c r="S5" i="1"/>
  <c r="T4" i="1" a="1"/>
  <c r="T4" i="1"/>
  <c r="S4" i="1" a="1"/>
  <c r="S4" i="1"/>
  <c r="T2" i="1" a="1"/>
  <c r="T2" i="1"/>
  <c r="S2" i="1" a="1"/>
  <c r="S2" i="1"/>
  <c r="T3" i="1" a="1"/>
  <c r="T3" i="1"/>
  <c r="S3" i="1" a="1"/>
  <c r="S3" i="1"/>
  <c r="T61" i="1"/>
  <c r="T60" i="1"/>
  <c r="T58" i="1"/>
  <c r="T57" i="1"/>
  <c r="T56" i="1"/>
  <c r="T59" i="1"/>
  <c r="T53" i="1"/>
  <c r="T55" i="1"/>
  <c r="T54" i="1"/>
  <c r="T52" i="1"/>
  <c r="T51" i="1"/>
  <c r="T50" i="1"/>
  <c r="T49" i="1"/>
  <c r="T48" i="1"/>
  <c r="T47" i="1"/>
  <c r="T46" i="1"/>
  <c r="T43" i="1"/>
  <c r="T45" i="1"/>
  <c r="T44" i="1"/>
  <c r="T41" i="1"/>
  <c r="T42" i="1"/>
  <c r="T40" i="1"/>
  <c r="T39" i="1"/>
  <c r="T38" i="1"/>
  <c r="T37" i="1"/>
  <c r="T36" i="1"/>
  <c r="T34" i="1"/>
  <c r="T35" i="1"/>
  <c r="T33" i="1"/>
  <c r="T31" i="1"/>
  <c r="T32" i="1"/>
  <c r="T30" i="1"/>
  <c r="T29" i="1"/>
  <c r="T28" i="1"/>
  <c r="T27" i="1"/>
  <c r="T25" i="1"/>
  <c r="T26" i="1"/>
  <c r="T24" i="1"/>
  <c r="T23" i="1"/>
  <c r="T22" i="1"/>
  <c r="S61" i="1" a="1"/>
  <c r="S61" i="1"/>
  <c r="S60" i="1" a="1"/>
  <c r="S60" i="1"/>
  <c r="S58" i="1" a="1"/>
  <c r="S58" i="1"/>
  <c r="S57" i="1" a="1"/>
  <c r="S57" i="1"/>
  <c r="S56" i="1" a="1"/>
  <c r="S56" i="1"/>
  <c r="S59" i="1" a="1"/>
  <c r="S59" i="1"/>
  <c r="S53" i="1" a="1"/>
  <c r="S53" i="1"/>
  <c r="S55" i="1" a="1"/>
  <c r="S55" i="1"/>
  <c r="S54" i="1" a="1"/>
  <c r="S54" i="1"/>
  <c r="S52" i="1" a="1"/>
  <c r="S52" i="1"/>
  <c r="S51" i="1" a="1"/>
  <c r="S51" i="1"/>
  <c r="S50" i="1" a="1"/>
  <c r="S50" i="1"/>
  <c r="S49" i="1" a="1"/>
  <c r="S49" i="1"/>
  <c r="S48" i="1" a="1"/>
  <c r="S48" i="1"/>
  <c r="S47" i="1" a="1"/>
  <c r="S47" i="1"/>
  <c r="S46" i="1" a="1"/>
  <c r="S46" i="1"/>
  <c r="S45" i="1" a="1"/>
  <c r="S45" i="1"/>
  <c r="S43" i="1" a="1"/>
  <c r="S43" i="1"/>
  <c r="S44" i="1" a="1"/>
  <c r="S44" i="1"/>
  <c r="S41" i="1" a="1"/>
  <c r="S41" i="1"/>
  <c r="S42" i="1" a="1"/>
  <c r="S42" i="1"/>
  <c r="S40" i="1" a="1"/>
  <c r="S40" i="1"/>
  <c r="S39" i="1" a="1"/>
  <c r="S39" i="1"/>
  <c r="S38" i="1" a="1"/>
  <c r="S38" i="1"/>
  <c r="S37" i="1" a="1"/>
  <c r="S37" i="1"/>
  <c r="S36" i="1" a="1"/>
  <c r="S36" i="1"/>
  <c r="S35" i="1" a="1"/>
  <c r="S35" i="1"/>
  <c r="S34" i="1" a="1"/>
  <c r="S34" i="1"/>
  <c r="S33" i="1" a="1"/>
  <c r="S33" i="1"/>
  <c r="S31" i="1" a="1"/>
  <c r="S31" i="1"/>
  <c r="S32" i="1" a="1"/>
  <c r="S32" i="1"/>
  <c r="S30" i="1" a="1"/>
  <c r="S30" i="1"/>
  <c r="S29" i="1" a="1"/>
  <c r="S29" i="1"/>
  <c r="S28" i="1" a="1"/>
  <c r="S28" i="1"/>
  <c r="S27" i="1" a="1"/>
  <c r="S27" i="1"/>
  <c r="S26" i="1" a="1"/>
  <c r="S26" i="1"/>
  <c r="S25" i="1" a="1"/>
  <c r="S25" i="1"/>
  <c r="S24" i="1" a="1"/>
  <c r="S24" i="1"/>
  <c r="S23" i="1" a="1"/>
  <c r="S23" i="1"/>
  <c r="S22" i="1" a="1"/>
  <c r="S22" i="1"/>
  <c r="R4" i="12"/>
  <c r="R3" i="12"/>
  <c r="R2" i="12"/>
  <c r="R3" i="11"/>
  <c r="R2" i="11"/>
  <c r="R3" i="10"/>
  <c r="R2" i="10"/>
  <c r="R6" i="9"/>
  <c r="R5" i="9"/>
  <c r="R2" i="9"/>
  <c r="R4" i="9"/>
  <c r="R3" i="9"/>
  <c r="R10" i="8"/>
  <c r="R9" i="8"/>
  <c r="R6" i="8"/>
  <c r="R7" i="8"/>
  <c r="R4" i="8"/>
  <c r="R5" i="8"/>
  <c r="R8" i="8"/>
  <c r="R2" i="8"/>
  <c r="R3" i="8"/>
  <c r="R10" i="4"/>
  <c r="R6" i="4"/>
  <c r="R8" i="4"/>
  <c r="R9" i="4"/>
  <c r="R3" i="4"/>
  <c r="R4" i="4"/>
  <c r="R2" i="4"/>
  <c r="R5" i="4"/>
  <c r="R7" i="4"/>
  <c r="R13" i="7"/>
  <c r="R10" i="7"/>
  <c r="R26" i="3"/>
  <c r="R81" i="2"/>
  <c r="R52" i="1"/>
  <c r="R29" i="1"/>
  <c r="R36" i="1"/>
  <c r="R42" i="1"/>
  <c r="R9" i="7"/>
  <c r="R11" i="7"/>
  <c r="R8" i="7"/>
  <c r="R12" i="7"/>
  <c r="R6" i="7"/>
  <c r="R5" i="7"/>
  <c r="R3" i="7"/>
  <c r="R7" i="7"/>
  <c r="R4" i="7"/>
  <c r="R2" i="7"/>
  <c r="R1048576" i="7"/>
  <c r="R4" i="5"/>
  <c r="R3" i="5"/>
  <c r="R2" i="5"/>
  <c r="R80" i="2"/>
  <c r="R43" i="2"/>
  <c r="R26" i="2"/>
  <c r="R33" i="2"/>
  <c r="R62" i="2"/>
  <c r="R23" i="2"/>
  <c r="R35" i="2"/>
  <c r="R44" i="2"/>
  <c r="R70" i="2"/>
  <c r="R57" i="2"/>
  <c r="R61" i="2"/>
  <c r="R21" i="2"/>
  <c r="R79" i="2"/>
  <c r="R78" i="2"/>
  <c r="R30" i="3"/>
  <c r="R17" i="3"/>
  <c r="R27" i="2"/>
  <c r="R15" i="2"/>
  <c r="R32" i="2"/>
  <c r="R69" i="2"/>
  <c r="R16" i="2"/>
  <c r="R8" i="2"/>
  <c r="R68" i="2"/>
  <c r="R77" i="2"/>
  <c r="R20" i="2"/>
  <c r="R76" i="2"/>
  <c r="R67" i="2"/>
  <c r="R75" i="2"/>
  <c r="R66" i="2"/>
  <c r="R51" i="2"/>
  <c r="R40" i="2"/>
  <c r="R58" i="2"/>
  <c r="R46" i="2"/>
  <c r="R45" i="2"/>
  <c r="R60" i="2"/>
  <c r="R53" i="2"/>
  <c r="R59" i="2"/>
  <c r="R42" i="2"/>
  <c r="R74" i="2"/>
  <c r="R52" i="2"/>
  <c r="R65" i="2"/>
  <c r="R34" i="2"/>
  <c r="R29" i="2"/>
  <c r="R56" i="2"/>
  <c r="R55" i="2"/>
  <c r="R73" i="2"/>
  <c r="R18" i="2"/>
  <c r="R72" i="2"/>
  <c r="R64" i="2"/>
  <c r="R30" i="2"/>
  <c r="R54" i="2"/>
  <c r="R71" i="2"/>
  <c r="R25" i="2"/>
  <c r="R48" i="2"/>
  <c r="R28" i="2"/>
  <c r="R47" i="2"/>
  <c r="R12" i="2"/>
  <c r="R39" i="2"/>
  <c r="R31" i="2"/>
  <c r="R63" i="2"/>
  <c r="R37" i="2"/>
  <c r="R17" i="2"/>
  <c r="R13" i="2"/>
  <c r="R36" i="2"/>
  <c r="R50" i="2"/>
  <c r="R49" i="2"/>
  <c r="R3" i="2"/>
  <c r="R14" i="2"/>
  <c r="R24" i="2"/>
  <c r="R41" i="2"/>
  <c r="R19" i="2"/>
  <c r="R38" i="2"/>
  <c r="R22" i="2"/>
  <c r="R11" i="2"/>
  <c r="R7" i="2"/>
  <c r="R4" i="2"/>
  <c r="R9" i="2"/>
  <c r="R10" i="2"/>
  <c r="R6" i="2"/>
  <c r="R5" i="2"/>
  <c r="R22" i="3"/>
  <c r="R21" i="3"/>
  <c r="R18" i="3"/>
  <c r="R34" i="3"/>
  <c r="R4" i="3"/>
  <c r="R6" i="3"/>
  <c r="R33" i="3"/>
  <c r="R25" i="3"/>
  <c r="R14" i="3"/>
  <c r="R15" i="3"/>
  <c r="R5" i="3"/>
  <c r="R7" i="3"/>
  <c r="R31" i="3"/>
  <c r="R20" i="3"/>
  <c r="R12" i="3"/>
  <c r="R29" i="3"/>
  <c r="R19" i="3"/>
  <c r="R32" i="3"/>
  <c r="R28" i="3"/>
  <c r="R23" i="3"/>
  <c r="R35" i="3"/>
  <c r="R16" i="3"/>
  <c r="R27" i="3"/>
  <c r="R10" i="3"/>
  <c r="R9" i="3"/>
  <c r="R3" i="3"/>
  <c r="R2" i="3"/>
  <c r="R11" i="3"/>
  <c r="R13" i="3"/>
  <c r="R24" i="3"/>
  <c r="R8" i="3"/>
  <c r="R2" i="2"/>
  <c r="R1048576" i="5"/>
  <c r="R1048576" i="4"/>
  <c r="R1048576" i="3"/>
  <c r="R1048576" i="2"/>
  <c r="R6" i="1"/>
  <c r="R37" i="1"/>
  <c r="R34" i="1"/>
  <c r="R46" i="1"/>
  <c r="R14" i="1"/>
  <c r="R44" i="1"/>
  <c r="R31" i="1"/>
  <c r="R22" i="1"/>
  <c r="R57" i="1"/>
  <c r="R47" i="1"/>
  <c r="R43" i="1"/>
  <c r="R62" i="1"/>
  <c r="R33" i="1"/>
  <c r="R38" i="1"/>
  <c r="R39" i="1"/>
  <c r="R28" i="1"/>
  <c r="R8" i="1"/>
  <c r="R30" i="1"/>
  <c r="R54" i="1"/>
  <c r="R53" i="1"/>
  <c r="R55" i="1"/>
  <c r="R35" i="1"/>
  <c r="R60" i="1"/>
  <c r="R51" i="1"/>
  <c r="R45" i="1"/>
  <c r="R49" i="1"/>
  <c r="R25" i="1"/>
  <c r="R56" i="1"/>
  <c r="R58" i="1"/>
  <c r="R61" i="1"/>
  <c r="R27" i="1"/>
  <c r="R26" i="1"/>
  <c r="R15" i="1"/>
  <c r="R19" i="1"/>
  <c r="R20" i="1"/>
  <c r="R17" i="1"/>
  <c r="R18" i="1"/>
  <c r="R50" i="1"/>
  <c r="R48" i="1"/>
  <c r="R59" i="1"/>
  <c r="R13" i="1"/>
  <c r="R24" i="1"/>
  <c r="R41" i="1"/>
  <c r="R32" i="1"/>
  <c r="R12" i="1"/>
  <c r="R16" i="1"/>
  <c r="R7" i="1"/>
  <c r="R11" i="1"/>
  <c r="R4" i="1"/>
  <c r="R21" i="1"/>
  <c r="R5" i="1"/>
  <c r="R9" i="1"/>
  <c r="R40" i="1"/>
  <c r="R10" i="1"/>
  <c r="R23" i="1"/>
  <c r="R3" i="1"/>
  <c r="R2" i="1"/>
  <c r="R1048576" i="1"/>
</calcChain>
</file>

<file path=xl/sharedStrings.xml><?xml version="1.0" encoding="utf-8"?>
<sst xmlns="http://schemas.openxmlformats.org/spreadsheetml/2006/main" count="613" uniqueCount="251">
  <si>
    <t>Namn</t>
  </si>
  <si>
    <t>Klubb</t>
  </si>
  <si>
    <t>Hedåsen</t>
  </si>
  <si>
    <t>Summa</t>
  </si>
  <si>
    <t>Åbyvallen</t>
  </si>
  <si>
    <t>Högbo</t>
  </si>
  <si>
    <t>Skidstavallen</t>
  </si>
  <si>
    <t>Torsåker</t>
  </si>
  <si>
    <t>Storvik</t>
  </si>
  <si>
    <t>Järbo</t>
  </si>
  <si>
    <t>Hammarbyheden</t>
  </si>
  <si>
    <t>Årsunda</t>
  </si>
  <si>
    <t>Hofors</t>
  </si>
  <si>
    <t>Ockelbo</t>
  </si>
  <si>
    <t>Mattias Åkerlind</t>
  </si>
  <si>
    <t>Åshammars IK</t>
  </si>
  <si>
    <t>Johnny Norling</t>
  </si>
  <si>
    <t>Gävle CA</t>
  </si>
  <si>
    <t>Kristian Solien</t>
  </si>
  <si>
    <t>OK Hammaren</t>
  </si>
  <si>
    <t>Kjell Eriksson</t>
  </si>
  <si>
    <t>AC Tierp</t>
  </si>
  <si>
    <t>Jimmy Söderlund</t>
  </si>
  <si>
    <t>Hofors AIF</t>
  </si>
  <si>
    <t>Andreas Sörfelt</t>
  </si>
  <si>
    <t>Jan Lundby</t>
  </si>
  <si>
    <t>Peter Carlsson</t>
  </si>
  <si>
    <t>CF Fricyklisterna</t>
  </si>
  <si>
    <t>Fredrik Kaskela</t>
  </si>
  <si>
    <t>Henrik Lingman</t>
  </si>
  <si>
    <t>Öberg Öberg</t>
  </si>
  <si>
    <t>Tobias Skärström</t>
  </si>
  <si>
    <t>Dan Lövgren</t>
  </si>
  <si>
    <t>Nichlas Sparring</t>
  </si>
  <si>
    <t>Marcus Engvall</t>
  </si>
  <si>
    <t>Micke Ellbom</t>
  </si>
  <si>
    <t>Robin Karlsson</t>
  </si>
  <si>
    <t>Magnus Krantz</t>
  </si>
  <si>
    <t>Stefan Karlsson</t>
  </si>
  <si>
    <t>Vallentuna CK</t>
  </si>
  <si>
    <t>Kenneth Sennevall</t>
  </si>
  <si>
    <t>Rainer Videbacke</t>
  </si>
  <si>
    <t>Andreas Edorsson</t>
  </si>
  <si>
    <t>Fredrik Eriksson</t>
  </si>
  <si>
    <t>Sandvikens CK</t>
  </si>
  <si>
    <t>Anders Wikholm</t>
  </si>
  <si>
    <t>Mats Lingman</t>
  </si>
  <si>
    <t>Håkan Wirén</t>
  </si>
  <si>
    <t>Stefan Vad-Schutt</t>
  </si>
  <si>
    <t>Michael Nylin</t>
  </si>
  <si>
    <t>Lars Norell</t>
  </si>
  <si>
    <t>Mats Rigander</t>
  </si>
  <si>
    <t>Henrik Nordin</t>
  </si>
  <si>
    <t>Jonas Jansson</t>
  </si>
  <si>
    <t>Ola Törnström</t>
  </si>
  <si>
    <t>Jonas Westlund</t>
  </si>
  <si>
    <t>Johan Lindqvist</t>
  </si>
  <si>
    <t>Ulf Merkell</t>
  </si>
  <si>
    <t>Steve Karlsson</t>
  </si>
  <si>
    <t>Lennart Eriksson</t>
  </si>
  <si>
    <t>Thomas Johansson</t>
  </si>
  <si>
    <t>Göran Rune</t>
  </si>
  <si>
    <t>Lars Källgren</t>
  </si>
  <si>
    <t>Håkan Björklund</t>
  </si>
  <si>
    <t>Markus Lenz</t>
  </si>
  <si>
    <t>Henrik Kihlman</t>
  </si>
  <si>
    <t>Jonas Engvall</t>
  </si>
  <si>
    <t>Arne Heffler</t>
  </si>
  <si>
    <t>Robert Heimdahl</t>
  </si>
  <si>
    <t>Bror Häggblom</t>
  </si>
  <si>
    <t>Uolevi Petrelius</t>
  </si>
  <si>
    <t>Roger Georgsson</t>
  </si>
  <si>
    <t>Daniel Jakobsson</t>
  </si>
  <si>
    <t>Jan Lennartsson</t>
  </si>
  <si>
    <t>Tord Källström</t>
  </si>
  <si>
    <t>Johan Stenmark</t>
  </si>
  <si>
    <t>Stefan Landström</t>
  </si>
  <si>
    <t>Andreas Broström</t>
  </si>
  <si>
    <t>Mattias Lindblom</t>
  </si>
  <si>
    <t>Magnus Axelsson</t>
  </si>
  <si>
    <t>Stefan Persson</t>
  </si>
  <si>
    <t>Emil Linde</t>
  </si>
  <si>
    <t>Pelle Sjudin</t>
  </si>
  <si>
    <t>Mattias Forsberg</t>
  </si>
  <si>
    <t>Jonas Palmberg</t>
  </si>
  <si>
    <t>Sebastian Kemi</t>
  </si>
  <si>
    <t>Emil Hedlund</t>
  </si>
  <si>
    <t>Johan Palmberg</t>
  </si>
  <si>
    <t>Per Funkqvist</t>
  </si>
  <si>
    <t>Per-Olov Nilsson</t>
  </si>
  <si>
    <t>Jonas Lund</t>
  </si>
  <si>
    <t>Tobias Wallén</t>
  </si>
  <si>
    <t>Niklas Bendrik</t>
  </si>
  <si>
    <t>Johan Lindström</t>
  </si>
  <si>
    <t>Joakim Andersson</t>
  </si>
  <si>
    <t>Lasse Dahlund</t>
  </si>
  <si>
    <t>Raymond Sjöberg</t>
  </si>
  <si>
    <t>Daniel Eld</t>
  </si>
  <si>
    <t>Falu CK</t>
  </si>
  <si>
    <t>Henrik Haglund</t>
  </si>
  <si>
    <t>Lars Sahlström</t>
  </si>
  <si>
    <t>Haif Cykel</t>
  </si>
  <si>
    <t>Alexander Lindé</t>
  </si>
  <si>
    <t>Jens Wickberg</t>
  </si>
  <si>
    <t>Joakim Jonasson</t>
  </si>
  <si>
    <t>Anders Wessling</t>
  </si>
  <si>
    <t>Björn Boström</t>
  </si>
  <si>
    <t>Pontus Johansson</t>
  </si>
  <si>
    <t>Clas Engström</t>
  </si>
  <si>
    <t>Christian Persson</t>
  </si>
  <si>
    <t>Johan Landström</t>
  </si>
  <si>
    <t>Motala AIF</t>
  </si>
  <si>
    <t>Anders Lindblom</t>
  </si>
  <si>
    <t>Magnus Palmberg</t>
  </si>
  <si>
    <t>Pär Nilsen</t>
  </si>
  <si>
    <t>Magnus Jonsson</t>
  </si>
  <si>
    <t>Daniel Edmarker</t>
  </si>
  <si>
    <t>Anders Larsson</t>
  </si>
  <si>
    <t>Marcus Hedin</t>
  </si>
  <si>
    <t>Krister Hellström</t>
  </si>
  <si>
    <t xml:space="preserve">Mikka Laukka </t>
  </si>
  <si>
    <t>Jimmy Midendahl</t>
  </si>
  <si>
    <t>Thomas Jansson</t>
  </si>
  <si>
    <t>Henrik Hjelte</t>
  </si>
  <si>
    <t>CK Naten</t>
  </si>
  <si>
    <t>Jörgen Andersson</t>
  </si>
  <si>
    <t>Bollnäs CK</t>
  </si>
  <si>
    <t>Tim Hedman</t>
  </si>
  <si>
    <t>Niklas Konstenius</t>
  </si>
  <si>
    <t>Rolf Wikman</t>
  </si>
  <si>
    <t>Fredrik Nilsson</t>
  </si>
  <si>
    <t xml:space="preserve">Mattias Berggren </t>
  </si>
  <si>
    <t>Daniel Hellström</t>
  </si>
  <si>
    <t>Pelle Eriksson</t>
  </si>
  <si>
    <t>Johan Lundqvist</t>
  </si>
  <si>
    <t>Årsunda Outdoor</t>
  </si>
  <si>
    <t>Sebastian Allas Joh</t>
  </si>
  <si>
    <t>Daniel Berglund</t>
  </si>
  <si>
    <t>Mats Häggkvist</t>
  </si>
  <si>
    <t>Per Jonsson</t>
  </si>
  <si>
    <t>Niklas Magnusson</t>
  </si>
  <si>
    <t>Sebastian Sundkvist</t>
  </si>
  <si>
    <t>Kim Sjöberg</t>
  </si>
  <si>
    <t>Henrik Enfors</t>
  </si>
  <si>
    <t>Anders Johansson</t>
  </si>
  <si>
    <t>Ulf Hedblom</t>
  </si>
  <si>
    <t>Steven Hale</t>
  </si>
  <si>
    <t>Velodrom CK</t>
  </si>
  <si>
    <t>Niklas Ekbom</t>
  </si>
  <si>
    <t>Mattias Haräng</t>
  </si>
  <si>
    <t xml:space="preserve">Christer Sjöberg </t>
  </si>
  <si>
    <t>Morgan Dahlgren</t>
  </si>
  <si>
    <t>Janne Lundin</t>
  </si>
  <si>
    <t>Bosse Lindström</t>
  </si>
  <si>
    <t xml:space="preserve">Mikael Högblad </t>
  </si>
  <si>
    <t>Ronny Andersson</t>
  </si>
  <si>
    <t>Patrik Thomasson</t>
  </si>
  <si>
    <t xml:space="preserve">Johan Brask </t>
  </si>
  <si>
    <t>Thomas Lindberg</t>
  </si>
  <si>
    <t>Magnus Eriksson</t>
  </si>
  <si>
    <t>Peter Englund</t>
  </si>
  <si>
    <t>P-O Lundkvist</t>
  </si>
  <si>
    <t>Jonas Almgren</t>
  </si>
  <si>
    <t>Markus Källström</t>
  </si>
  <si>
    <t>Rainer Lavér</t>
  </si>
  <si>
    <t>Erik Lindblom</t>
  </si>
  <si>
    <t>Erik Cassman</t>
  </si>
  <si>
    <t>Lasse Pettersson</t>
  </si>
  <si>
    <t>André Tannemark</t>
  </si>
  <si>
    <t>Christoffer Lövgren</t>
  </si>
  <si>
    <t>fredrik Eriksson</t>
  </si>
  <si>
    <t>Thomas Eriksson</t>
  </si>
  <si>
    <t>John Samuelsson</t>
  </si>
  <si>
    <t>Magnus Hagelin</t>
  </si>
  <si>
    <t>Teuvo Jussi</t>
  </si>
  <si>
    <t>Johan Nordling</t>
  </si>
  <si>
    <t>Per Sundström</t>
  </si>
  <si>
    <t>Andreas Hedlund</t>
  </si>
  <si>
    <t>Mikael Leitner</t>
  </si>
  <si>
    <t>AXA Sport</t>
  </si>
  <si>
    <t>Lars Bengtsson</t>
  </si>
  <si>
    <t>Hans Näslund</t>
  </si>
  <si>
    <t>TMHSE</t>
  </si>
  <si>
    <t>Johan Westin</t>
  </si>
  <si>
    <t>Nils Hedberg</t>
  </si>
  <si>
    <t>David Ljungberg</t>
  </si>
  <si>
    <t>Åke Jennehag</t>
  </si>
  <si>
    <t>Rickard Hedlund</t>
  </si>
  <si>
    <t>Magnus Nilsson</t>
  </si>
  <si>
    <t>Mats Backman</t>
  </si>
  <si>
    <t>Kristian Wall</t>
  </si>
  <si>
    <t>Marcus Svadling</t>
  </si>
  <si>
    <t>Anders Hansson</t>
  </si>
  <si>
    <t>Niklas Skogh</t>
  </si>
  <si>
    <t>Kari Joronen</t>
  </si>
  <si>
    <t>Jonas Lundblad</t>
  </si>
  <si>
    <t>Niklas Persson</t>
  </si>
  <si>
    <t>Pasi Rönndin</t>
  </si>
  <si>
    <t>Alexander Högberg</t>
  </si>
  <si>
    <t>Erik Funkquist</t>
  </si>
  <si>
    <t>Alexander Videbacke</t>
  </si>
  <si>
    <t>Olle Wikholm</t>
  </si>
  <si>
    <t xml:space="preserve">Felix Lilja </t>
  </si>
  <si>
    <t>Elias Nordkvist</t>
  </si>
  <si>
    <t>Gustav Jonsson</t>
  </si>
  <si>
    <t>Samuel Larsson</t>
  </si>
  <si>
    <t>Malte Eriksson</t>
  </si>
  <si>
    <t>Felix Landström</t>
  </si>
  <si>
    <t>HAIF Cykel</t>
  </si>
  <si>
    <t>Henrik Höglund</t>
  </si>
  <si>
    <t>Mikael Ström</t>
  </si>
  <si>
    <t>Mikael Pettersson</t>
  </si>
  <si>
    <t>Mikael Westling</t>
  </si>
  <si>
    <t>Henrik Siggstedt</t>
  </si>
  <si>
    <t>Andreas Lingers</t>
  </si>
  <si>
    <t>per - olov lundqvist</t>
  </si>
  <si>
    <t>Jonatan Palmberg</t>
  </si>
  <si>
    <t>Hannes Sjudin</t>
  </si>
  <si>
    <t>Lisa Olofsson</t>
  </si>
  <si>
    <t>Linda Ekström</t>
  </si>
  <si>
    <t>Ellinor Stenhammar</t>
  </si>
  <si>
    <t>Martina Matsols</t>
  </si>
  <si>
    <t>Fricyklisterna</t>
  </si>
  <si>
    <t>Ingrid Eriksson</t>
  </si>
  <si>
    <t>Ok Hammaren</t>
  </si>
  <si>
    <t>Alexandra Högblad</t>
  </si>
  <si>
    <t>Katarina Sahlin</t>
  </si>
  <si>
    <t>Malin Persson</t>
  </si>
  <si>
    <t>Helena Högblad</t>
  </si>
  <si>
    <t>Felix Aneklev</t>
  </si>
  <si>
    <t>Simon Ekbom</t>
  </si>
  <si>
    <t>Andreas Höglund</t>
  </si>
  <si>
    <t>Max Nilsson</t>
  </si>
  <si>
    <t>Oscar Liljebjörn</t>
  </si>
  <si>
    <t>Alfred Kaskela</t>
  </si>
  <si>
    <t>Hampus Berggren</t>
  </si>
  <si>
    <t>1.23</t>
  </si>
  <si>
    <t>1.24</t>
  </si>
  <si>
    <t>Ellinor Bjurlemyr</t>
  </si>
  <si>
    <t>Nora Boström</t>
  </si>
  <si>
    <t>Oliwia Liljebjörn</t>
  </si>
  <si>
    <t>Emma Ekbom</t>
  </si>
  <si>
    <t>Lina Landström</t>
  </si>
  <si>
    <t>Hagaström</t>
  </si>
  <si>
    <t>Vakant  1.54</t>
  </si>
  <si>
    <t>Linn Palmberg</t>
  </si>
  <si>
    <t>Nelly Hedlund</t>
  </si>
  <si>
    <t>Maja Andersson</t>
  </si>
  <si>
    <t>Louise Lindström</t>
  </si>
  <si>
    <t>Oliver Ahlvik</t>
  </si>
  <si>
    <t>9:o Bästa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</si>
</sst>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textRotation="180"/>
    </xf>
    <xf numFmtId="0" fontId="0" fillId="0" borderId="0" xfId="0" applyAlignment="1"/>
    <xf numFmtId="0" fontId="0" fillId="0" borderId="0" xfId="0" applyAlignment="1">
      <alignment textRotation="1"/>
    </xf>
    <xf numFmtId="16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tabSelected="1" workbookViewId="0">
      <selection activeCell="T21" sqref="T21"/>
    </sheetView>
  </sheetViews>
  <sheetFormatPr defaultRowHeight="15" x14ac:dyDescent="0.25"/>
  <cols>
    <col min="1" max="1" width="3.85546875" customWidth="1"/>
    <col min="2" max="2" width="18" customWidth="1"/>
    <col min="3" max="3" width="15" style="2" customWidth="1"/>
    <col min="4" max="16" width="3.7109375" style="1" customWidth="1"/>
    <col min="17" max="17" width="3.7109375" customWidth="1"/>
  </cols>
  <sheetData>
    <row r="1" spans="1:20" ht="99.95" customHeight="1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250</v>
      </c>
    </row>
    <row r="2" spans="1:20" x14ac:dyDescent="0.25">
      <c r="A2">
        <v>1</v>
      </c>
      <c r="B2" t="s">
        <v>14</v>
      </c>
      <c r="C2" t="s">
        <v>15</v>
      </c>
      <c r="D2" s="2">
        <v>30</v>
      </c>
      <c r="E2" s="2">
        <v>24</v>
      </c>
      <c r="F2" s="2">
        <v>30</v>
      </c>
      <c r="G2" s="2">
        <v>27</v>
      </c>
      <c r="H2" s="2"/>
      <c r="I2" s="2">
        <v>30</v>
      </c>
      <c r="J2" s="2"/>
      <c r="K2" s="2">
        <v>24</v>
      </c>
      <c r="L2" s="2">
        <v>27</v>
      </c>
      <c r="M2" s="2">
        <v>30</v>
      </c>
      <c r="N2" s="2"/>
      <c r="O2" s="2">
        <v>30</v>
      </c>
      <c r="P2" s="2">
        <v>30</v>
      </c>
      <c r="Q2" s="2"/>
      <c r="R2">
        <f>SUM(D2:Q2)</f>
        <v>282</v>
      </c>
      <c r="S2" s="7">
        <f t="array" aca="1" ref="S2" ca="1">SUM(LARGE(D2:Q2,ROW(INDIRECT(T2))))</f>
        <v>258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16</v>
      </c>
      <c r="C3" t="s">
        <v>17</v>
      </c>
      <c r="D3" s="2">
        <v>27</v>
      </c>
      <c r="E3" s="2">
        <v>30</v>
      </c>
      <c r="F3" s="2">
        <v>27</v>
      </c>
      <c r="G3" s="2">
        <v>30</v>
      </c>
      <c r="H3" s="2">
        <v>27</v>
      </c>
      <c r="I3" s="2">
        <v>27</v>
      </c>
      <c r="J3" s="2">
        <v>20</v>
      </c>
      <c r="K3" s="2">
        <v>30</v>
      </c>
      <c r="L3" s="2">
        <v>24</v>
      </c>
      <c r="M3" s="2">
        <v>24</v>
      </c>
      <c r="N3" s="2">
        <v>24</v>
      </c>
      <c r="O3" s="2">
        <v>27</v>
      </c>
      <c r="P3" s="2">
        <v>12</v>
      </c>
      <c r="Q3" s="2"/>
      <c r="R3">
        <f>SUM(D3:Q3)</f>
        <v>329</v>
      </c>
      <c r="S3" s="7">
        <f t="array" aca="1" ref="S3" ca="1">SUM(LARGE(D3:Q3,ROW(INDIRECT(T3))))</f>
        <v>249</v>
      </c>
      <c r="T3" s="6" t="str">
        <f t="array" ref="T3">IF(COUNT(D3:Q3)&gt;9,"A1:A9","A1:A" &amp; COUNT(D3:Q3))</f>
        <v>A1:A9</v>
      </c>
    </row>
    <row r="4" spans="1:20" x14ac:dyDescent="0.25">
      <c r="A4">
        <v>3</v>
      </c>
      <c r="B4" t="s">
        <v>29</v>
      </c>
      <c r="C4" t="s">
        <v>27</v>
      </c>
      <c r="D4" s="2">
        <v>14</v>
      </c>
      <c r="E4" s="2">
        <v>12</v>
      </c>
      <c r="F4" s="2">
        <v>24</v>
      </c>
      <c r="G4" s="2">
        <v>22</v>
      </c>
      <c r="H4" s="2">
        <v>22</v>
      </c>
      <c r="I4" s="2"/>
      <c r="J4" s="2">
        <v>27</v>
      </c>
      <c r="K4" s="2">
        <v>18</v>
      </c>
      <c r="L4" s="2">
        <v>22</v>
      </c>
      <c r="M4" s="2">
        <v>18</v>
      </c>
      <c r="N4" s="2">
        <v>16</v>
      </c>
      <c r="O4" s="2"/>
      <c r="P4" s="2">
        <v>15</v>
      </c>
      <c r="Q4" s="2"/>
      <c r="R4">
        <f>SUM(D4:Q4)</f>
        <v>210</v>
      </c>
      <c r="S4" s="7">
        <f t="array" aca="1" ref="S4" ca="1">SUM(LARGE(D4:Q4,ROW(INDIRECT(T4))))</f>
        <v>184</v>
      </c>
      <c r="T4" s="6" t="str">
        <f t="array" ref="T4">IF(COUNT(D4:Q4)&gt;9,"A1:A9","A1:A" &amp; COUNT(D4:Q4))</f>
        <v>A1:A9</v>
      </c>
    </row>
    <row r="5" spans="1:20" x14ac:dyDescent="0.25">
      <c r="A5">
        <v>4</v>
      </c>
      <c r="B5" t="s">
        <v>25</v>
      </c>
      <c r="C5" t="s">
        <v>17</v>
      </c>
      <c r="D5" s="2">
        <v>16</v>
      </c>
      <c r="E5" s="2">
        <v>18</v>
      </c>
      <c r="F5" s="2">
        <v>22</v>
      </c>
      <c r="G5" s="2">
        <v>20</v>
      </c>
      <c r="H5" s="2">
        <v>18</v>
      </c>
      <c r="I5" s="2"/>
      <c r="J5" s="2"/>
      <c r="K5" s="2">
        <v>20</v>
      </c>
      <c r="L5" s="2">
        <v>15</v>
      </c>
      <c r="M5" s="2">
        <v>22</v>
      </c>
      <c r="N5" s="2"/>
      <c r="O5" s="2">
        <v>24</v>
      </c>
      <c r="P5" s="2">
        <v>24</v>
      </c>
      <c r="Q5" s="2"/>
      <c r="R5">
        <f>SUM(D5:Q5)</f>
        <v>199</v>
      </c>
      <c r="S5" s="7">
        <f t="array" aca="1" ref="S5" ca="1">SUM(LARGE(D5:Q5,ROW(INDIRECT(T5))))</f>
        <v>184</v>
      </c>
      <c r="T5" s="6" t="str">
        <f t="array" ref="T5">IF(COUNT(D5:Q5)&gt;9,"A1:A9","A1:A" &amp; COUNT(D5:Q5))</f>
        <v>A1:A9</v>
      </c>
    </row>
    <row r="6" spans="1:20" x14ac:dyDescent="0.25">
      <c r="A6">
        <v>5</v>
      </c>
      <c r="B6" t="s">
        <v>78</v>
      </c>
      <c r="C6" s="2" t="s">
        <v>44</v>
      </c>
      <c r="D6" s="2"/>
      <c r="E6" s="2"/>
      <c r="F6" s="2"/>
      <c r="G6" s="2"/>
      <c r="H6" s="2"/>
      <c r="I6" s="2"/>
      <c r="J6" s="2">
        <v>30</v>
      </c>
      <c r="K6" s="2">
        <v>27</v>
      </c>
      <c r="L6" s="2">
        <v>30</v>
      </c>
      <c r="M6" s="2">
        <v>27</v>
      </c>
      <c r="N6" s="2">
        <v>27</v>
      </c>
      <c r="O6" s="2">
        <v>22</v>
      </c>
      <c r="P6" s="2">
        <v>20</v>
      </c>
      <c r="Q6" s="2"/>
      <c r="R6" s="2">
        <f>SUM(D6:Q6)</f>
        <v>183</v>
      </c>
      <c r="S6" s="7">
        <f t="array" aca="1" ref="S6" ca="1">SUM(LARGE(D6:Q6,ROW(INDIRECT(T6))))</f>
        <v>183</v>
      </c>
      <c r="T6" s="6" t="str">
        <f t="array" ref="T6">IF(COUNT(D6:Q6)&gt;9,"A1:A9","A1:A" &amp; COUNT(D6:Q6))</f>
        <v>A1:A7</v>
      </c>
    </row>
    <row r="7" spans="1:20" x14ac:dyDescent="0.25">
      <c r="A7">
        <v>6</v>
      </c>
      <c r="B7" t="s">
        <v>30</v>
      </c>
      <c r="C7" t="s">
        <v>23</v>
      </c>
      <c r="D7" s="2">
        <v>12</v>
      </c>
      <c r="E7" s="2">
        <v>16</v>
      </c>
      <c r="F7" s="2">
        <v>18</v>
      </c>
      <c r="G7" s="2"/>
      <c r="H7" s="2">
        <v>11</v>
      </c>
      <c r="I7" s="2">
        <v>24</v>
      </c>
      <c r="J7" s="2">
        <v>22</v>
      </c>
      <c r="K7" s="2"/>
      <c r="L7" s="2"/>
      <c r="M7" s="2"/>
      <c r="N7" s="2">
        <v>20</v>
      </c>
      <c r="O7" s="2">
        <v>20</v>
      </c>
      <c r="P7" s="2">
        <v>18</v>
      </c>
      <c r="Q7" s="2"/>
      <c r="R7">
        <f>SUM(D7:Q7)</f>
        <v>161</v>
      </c>
      <c r="S7" s="7">
        <f t="array" aca="1" ref="S7" ca="1">SUM(LARGE(D7:Q7,ROW(INDIRECT(T7))))</f>
        <v>161</v>
      </c>
      <c r="T7" s="6" t="str">
        <f t="array" ref="T7">IF(COUNT(D7:Q7)&gt;9,"A1:A7","A1:A" &amp; COUNT(D7:Q7))</f>
        <v>A1:A9</v>
      </c>
    </row>
    <row r="8" spans="1:20" x14ac:dyDescent="0.25">
      <c r="A8">
        <v>7</v>
      </c>
      <c r="B8" t="s">
        <v>62</v>
      </c>
      <c r="C8" s="2" t="s">
        <v>19</v>
      </c>
      <c r="E8" s="2">
        <v>8</v>
      </c>
      <c r="F8" s="2">
        <v>14</v>
      </c>
      <c r="G8" s="2">
        <v>18</v>
      </c>
      <c r="H8" s="2">
        <v>24</v>
      </c>
      <c r="I8" s="2"/>
      <c r="J8" s="2">
        <v>18</v>
      </c>
      <c r="K8" s="2"/>
      <c r="L8" s="2">
        <v>14</v>
      </c>
      <c r="M8" s="2"/>
      <c r="N8" s="2">
        <v>14</v>
      </c>
      <c r="O8" s="2">
        <v>18</v>
      </c>
      <c r="P8" s="2">
        <v>27</v>
      </c>
      <c r="Q8" s="2"/>
      <c r="R8">
        <f>SUM(D8:Q8)</f>
        <v>155</v>
      </c>
      <c r="S8" s="7">
        <f t="array" aca="1" ref="S8" ca="1">SUM(LARGE(D8:Q8,ROW(INDIRECT(T8))))</f>
        <v>155</v>
      </c>
      <c r="T8" s="6" t="str">
        <f t="array" ref="T8">IF(COUNT(D8:Q8)&gt;9,"A1:A9","A1:A" &amp; COUNT(D8:Q8))</f>
        <v>A1:A9</v>
      </c>
    </row>
    <row r="9" spans="1:20" x14ac:dyDescent="0.25">
      <c r="A9">
        <v>8</v>
      </c>
      <c r="B9" t="s">
        <v>24</v>
      </c>
      <c r="C9" t="s">
        <v>17</v>
      </c>
      <c r="D9" s="2">
        <v>18</v>
      </c>
      <c r="E9" s="2">
        <v>13</v>
      </c>
      <c r="F9" s="2"/>
      <c r="G9" s="2"/>
      <c r="H9" s="2"/>
      <c r="I9" s="2"/>
      <c r="J9" s="2">
        <v>24</v>
      </c>
      <c r="K9" s="2">
        <v>22</v>
      </c>
      <c r="L9" s="2">
        <v>20</v>
      </c>
      <c r="M9" s="2"/>
      <c r="N9" s="2">
        <v>22</v>
      </c>
      <c r="O9" s="2"/>
      <c r="P9" s="2">
        <v>22</v>
      </c>
      <c r="Q9" s="2"/>
      <c r="R9">
        <f>SUM(D9:Q9)</f>
        <v>141</v>
      </c>
      <c r="S9" s="7">
        <f t="array" aca="1" ref="S9" ca="1">SUM(LARGE(D9:Q9,ROW(INDIRECT(T9))))</f>
        <v>141</v>
      </c>
      <c r="T9" s="6" t="str">
        <f t="array" ref="T9">IF(COUNT(D9:Q9)&gt;9,"A1:A9","A1:A" &amp; COUNT(D9:Q9))</f>
        <v>A1:A7</v>
      </c>
    </row>
    <row r="10" spans="1:20" x14ac:dyDescent="0.25">
      <c r="A10">
        <v>9</v>
      </c>
      <c r="B10" t="s">
        <v>20</v>
      </c>
      <c r="C10" t="s">
        <v>21</v>
      </c>
      <c r="D10" s="2">
        <v>22</v>
      </c>
      <c r="E10" s="2">
        <v>22</v>
      </c>
      <c r="F10" s="2"/>
      <c r="G10" s="2">
        <v>24</v>
      </c>
      <c r="H10" s="2">
        <v>20</v>
      </c>
      <c r="I10" s="2"/>
      <c r="J10" s="2"/>
      <c r="K10" s="2"/>
      <c r="L10" s="2">
        <v>16</v>
      </c>
      <c r="M10" s="2">
        <v>20</v>
      </c>
      <c r="N10" s="2"/>
      <c r="O10" s="2">
        <v>16</v>
      </c>
      <c r="P10" s="2"/>
      <c r="Q10" s="2"/>
      <c r="R10">
        <f>SUM(D10:Q10)</f>
        <v>140</v>
      </c>
      <c r="S10" s="7">
        <f t="array" aca="1" ref="S10" ca="1">SUM(LARGE(D10:Q10,ROW(INDIRECT(T10))))</f>
        <v>140</v>
      </c>
      <c r="T10" s="6" t="str">
        <f>IF(COUNT(D10:Q10)&gt;9,"A1:A9","A1:A" &amp; COUNT(D10:Q10))</f>
        <v>A1:A7</v>
      </c>
    </row>
    <row r="11" spans="1:20" x14ac:dyDescent="0.25">
      <c r="A11">
        <v>10</v>
      </c>
      <c r="B11" t="s">
        <v>28</v>
      </c>
      <c r="C11" t="s">
        <v>23</v>
      </c>
      <c r="D11" s="2">
        <v>13</v>
      </c>
      <c r="E11" s="2">
        <v>14</v>
      </c>
      <c r="F11" s="2">
        <v>16</v>
      </c>
      <c r="G11" s="2"/>
      <c r="H11" s="2">
        <v>30</v>
      </c>
      <c r="I11" s="2">
        <v>18</v>
      </c>
      <c r="J11" s="2">
        <v>15</v>
      </c>
      <c r="K11" s="2"/>
      <c r="L11" s="2"/>
      <c r="M11" s="2"/>
      <c r="N11" s="2">
        <v>30</v>
      </c>
      <c r="O11" s="2"/>
      <c r="P11" s="2"/>
      <c r="Q11" s="2"/>
      <c r="R11">
        <f>SUM(D11:Q11)</f>
        <v>136</v>
      </c>
      <c r="S11" s="7">
        <f t="array" aca="1" ref="S11" ca="1">SUM(LARGE(D11:Q11,ROW(INDIRECT(T11))))</f>
        <v>136</v>
      </c>
      <c r="T11" s="6" t="str">
        <f t="array" ref="T11">IF(COUNT(D11:Q11)&gt;7,"A1:A9","A1:A" &amp; COUNT(D11:Q11))</f>
        <v>A1:A7</v>
      </c>
    </row>
    <row r="12" spans="1:20" x14ac:dyDescent="0.25">
      <c r="A12">
        <v>11</v>
      </c>
      <c r="B12" t="s">
        <v>32</v>
      </c>
      <c r="C12" t="s">
        <v>17</v>
      </c>
      <c r="D12" s="2">
        <v>10</v>
      </c>
      <c r="E12" s="2">
        <v>10</v>
      </c>
      <c r="F12" s="2"/>
      <c r="G12" s="2">
        <v>13</v>
      </c>
      <c r="H12" s="2">
        <v>14</v>
      </c>
      <c r="I12" s="2">
        <v>20</v>
      </c>
      <c r="J12" s="2">
        <v>12</v>
      </c>
      <c r="K12" s="2">
        <v>16</v>
      </c>
      <c r="L12" s="2">
        <v>9</v>
      </c>
      <c r="M12" s="2">
        <v>16</v>
      </c>
      <c r="N12" s="2">
        <v>15</v>
      </c>
      <c r="O12" s="2"/>
      <c r="P12" s="2">
        <v>13</v>
      </c>
      <c r="Q12" s="2"/>
      <c r="R12">
        <f>SUM(D12:Q12)</f>
        <v>148</v>
      </c>
      <c r="S12" s="7">
        <f t="array" aca="1" ref="S12" ca="1">SUM(LARGE(D12:Q12,ROW(INDIRECT(T12))))</f>
        <v>129</v>
      </c>
      <c r="T12" s="6" t="str">
        <f t="array" ref="T12">IF(COUNT(D12:Q12)&gt;7,"A1:A9","A1:A" &amp; COUNT(D12:Q12))</f>
        <v>A1:A9</v>
      </c>
    </row>
    <row r="13" spans="1:20" x14ac:dyDescent="0.25">
      <c r="A13">
        <v>12</v>
      </c>
      <c r="B13" t="s">
        <v>36</v>
      </c>
      <c r="C13"/>
      <c r="D13" s="2">
        <v>6</v>
      </c>
      <c r="E13" s="2">
        <v>7</v>
      </c>
      <c r="F13" s="2">
        <v>1</v>
      </c>
      <c r="G13" s="2">
        <v>15</v>
      </c>
      <c r="H13" s="2">
        <v>15</v>
      </c>
      <c r="I13" s="2"/>
      <c r="J13" s="2">
        <v>16</v>
      </c>
      <c r="K13" s="2">
        <v>15</v>
      </c>
      <c r="L13" s="2">
        <v>11</v>
      </c>
      <c r="M13" s="2">
        <v>11</v>
      </c>
      <c r="N13" s="2"/>
      <c r="O13" s="2">
        <v>15</v>
      </c>
      <c r="P13" s="2"/>
      <c r="Q13" s="2"/>
      <c r="R13">
        <f>SUM(D13:Q13)</f>
        <v>112</v>
      </c>
      <c r="S13" s="7">
        <f t="array" aca="1" ref="S13" ca="1">SUM(LARGE(D13:Q13,ROW(INDIRECT(T13))))</f>
        <v>111</v>
      </c>
      <c r="T13" s="6" t="str">
        <f t="array" ref="T13">IF(COUNT(D13:Q13)&gt;9,"A1:A9","A1:A" &amp; COUNT(D13:Q13))</f>
        <v>A1:A9</v>
      </c>
    </row>
    <row r="14" spans="1:20" x14ac:dyDescent="0.25">
      <c r="A14">
        <v>13</v>
      </c>
      <c r="B14" t="s">
        <v>74</v>
      </c>
      <c r="C14" s="2" t="s">
        <v>17</v>
      </c>
      <c r="D14" s="2"/>
      <c r="E14" s="2"/>
      <c r="F14" s="2"/>
      <c r="G14" s="2"/>
      <c r="H14" s="2"/>
      <c r="I14" s="2">
        <v>14</v>
      </c>
      <c r="J14" s="2">
        <v>14</v>
      </c>
      <c r="K14" s="2">
        <v>14</v>
      </c>
      <c r="L14" s="2"/>
      <c r="M14" s="2">
        <v>13</v>
      </c>
      <c r="N14" s="2">
        <v>12</v>
      </c>
      <c r="O14" s="2"/>
      <c r="P14" s="2">
        <v>16</v>
      </c>
      <c r="Q14" s="2"/>
      <c r="R14" s="2">
        <f>SUM(D14:Q14)</f>
        <v>83</v>
      </c>
      <c r="S14" s="7">
        <f t="array" aca="1" ref="S14" ca="1">SUM(LARGE(D14:Q14,ROW(INDIRECT(T14))))</f>
        <v>83</v>
      </c>
      <c r="T14" s="6" t="str">
        <f t="array" ref="T14">IF(COUNT(D14:Q14)&gt;9,"A1:A9","A1:A" &amp; COUNT(D14:Q14))</f>
        <v>A1:A6</v>
      </c>
    </row>
    <row r="15" spans="1:20" x14ac:dyDescent="0.25">
      <c r="A15">
        <v>14</v>
      </c>
      <c r="B15" t="s">
        <v>46</v>
      </c>
      <c r="C15" s="2" t="s">
        <v>27</v>
      </c>
      <c r="D15" s="2">
        <v>1</v>
      </c>
      <c r="E15" s="2">
        <v>1</v>
      </c>
      <c r="F15" s="2">
        <v>7</v>
      </c>
      <c r="G15" s="2">
        <v>6</v>
      </c>
      <c r="H15" s="2">
        <v>8</v>
      </c>
      <c r="I15" s="2">
        <v>15</v>
      </c>
      <c r="J15" s="2">
        <v>6</v>
      </c>
      <c r="K15" s="2">
        <v>12</v>
      </c>
      <c r="L15" s="2"/>
      <c r="M15" s="2">
        <v>12</v>
      </c>
      <c r="N15" s="2">
        <v>8</v>
      </c>
      <c r="P15" s="2">
        <v>6</v>
      </c>
      <c r="Q15" s="2"/>
      <c r="R15">
        <f>SUM(D15:Q15)</f>
        <v>82</v>
      </c>
      <c r="S15" s="7">
        <f t="array" aca="1" ref="S15" ca="1">SUM(LARGE(D15:Q15,ROW(INDIRECT(T15))))</f>
        <v>80</v>
      </c>
      <c r="T15" s="6" t="str">
        <f t="array" ref="T15">IF(COUNT(D15:Q15)&gt;9,"A1:A9","A1:A" &amp; COUNT(D15:Q15))</f>
        <v>A1:A9</v>
      </c>
    </row>
    <row r="16" spans="1:20" x14ac:dyDescent="0.25">
      <c r="A16">
        <v>15</v>
      </c>
      <c r="B16" t="s">
        <v>31</v>
      </c>
      <c r="C16" t="s">
        <v>15</v>
      </c>
      <c r="D16" s="2">
        <v>11</v>
      </c>
      <c r="E16" s="2">
        <v>20</v>
      </c>
      <c r="F16" s="2">
        <v>20</v>
      </c>
      <c r="G16" s="2"/>
      <c r="H16" s="2"/>
      <c r="I16" s="2"/>
      <c r="J16" s="2">
        <v>10</v>
      </c>
      <c r="K16" s="2"/>
      <c r="L16" s="2"/>
      <c r="M16" s="2"/>
      <c r="N16" s="2">
        <v>1</v>
      </c>
      <c r="O16" s="2"/>
      <c r="P16" s="2"/>
      <c r="Q16" s="2"/>
      <c r="R16">
        <f>SUM(D16:Q16)</f>
        <v>62</v>
      </c>
      <c r="S16" s="7">
        <f t="array" aca="1" ref="S16" ca="1">SUM(LARGE(D16:Q16,ROW(INDIRECT(T16))))</f>
        <v>62</v>
      </c>
      <c r="T16" s="6" t="str">
        <f t="array" ref="T16">IF(COUNT(D16:Q16)&gt;9,"A1:A9","A1:A" &amp; COUNT(D16:Q16))</f>
        <v>A1:A5</v>
      </c>
    </row>
    <row r="17" spans="1:20" x14ac:dyDescent="0.25">
      <c r="A17">
        <v>16</v>
      </c>
      <c r="B17" t="s">
        <v>42</v>
      </c>
      <c r="C17" t="s">
        <v>17</v>
      </c>
      <c r="D17" s="2">
        <v>1</v>
      </c>
      <c r="E17" s="2">
        <v>1</v>
      </c>
      <c r="F17" s="2">
        <v>12</v>
      </c>
      <c r="G17" s="2">
        <v>12</v>
      </c>
      <c r="H17" s="2">
        <v>7</v>
      </c>
      <c r="I17" s="2">
        <v>13</v>
      </c>
      <c r="J17" s="2"/>
      <c r="K17" s="2"/>
      <c r="L17" s="2"/>
      <c r="M17" s="2"/>
      <c r="N17" s="2">
        <v>13</v>
      </c>
      <c r="O17" s="2"/>
      <c r="P17" s="2"/>
      <c r="Q17" s="2"/>
      <c r="R17">
        <f>SUM(D17:Q17)</f>
        <v>59</v>
      </c>
      <c r="S17" s="7">
        <f t="array" aca="1" ref="S17" ca="1">SUM(LARGE(D17:Q17,ROW(INDIRECT(T17))))</f>
        <v>59</v>
      </c>
      <c r="T17" s="6" t="str">
        <f t="array" ref="T17">IF(COUNT(D17:Q17)&gt;9,"A1:A9","A1:A" &amp; COUNT(D17:Q17))</f>
        <v>A1:A7</v>
      </c>
    </row>
    <row r="18" spans="1:20" x14ac:dyDescent="0.25">
      <c r="A18">
        <v>17</v>
      </c>
      <c r="B18" t="s">
        <v>41</v>
      </c>
      <c r="C18" t="s">
        <v>19</v>
      </c>
      <c r="D18" s="2">
        <v>2</v>
      </c>
      <c r="E18" s="2"/>
      <c r="F18" s="2">
        <v>6</v>
      </c>
      <c r="G18" s="2">
        <v>7</v>
      </c>
      <c r="H18" s="2">
        <v>10</v>
      </c>
      <c r="I18" s="2"/>
      <c r="J18" s="2">
        <v>5</v>
      </c>
      <c r="K18" s="2">
        <v>10</v>
      </c>
      <c r="L18" s="2">
        <v>2</v>
      </c>
      <c r="M18" s="2"/>
      <c r="N18" s="2">
        <v>6</v>
      </c>
      <c r="O18" s="2">
        <v>14</v>
      </c>
      <c r="P18" s="2"/>
      <c r="Q18" s="2"/>
      <c r="R18">
        <f>SUM(D18:Q18)</f>
        <v>62</v>
      </c>
      <c r="S18" s="7">
        <f t="array" aca="1" ref="S18" ca="1">SUM(LARGE(D18:Q18,ROW(INDIRECT(T18))))</f>
        <v>62</v>
      </c>
      <c r="T18" s="6" t="str">
        <f t="array" ref="T18">IF(COUNT(D18:Q18)&gt;9,"A1:A9","A1:A" &amp; COUNT(D18:Q18))</f>
        <v>A1:A9</v>
      </c>
    </row>
    <row r="19" spans="1:20" ht="17.25" x14ac:dyDescent="0.25">
      <c r="A19">
        <v>18</v>
      </c>
      <c r="B19" t="s">
        <v>45</v>
      </c>
      <c r="C19" s="2" t="s">
        <v>17</v>
      </c>
      <c r="D19" s="2">
        <v>1</v>
      </c>
      <c r="E19" s="2">
        <v>2</v>
      </c>
      <c r="F19" s="2"/>
      <c r="G19" s="2">
        <v>8</v>
      </c>
      <c r="H19" s="2"/>
      <c r="I19" s="2"/>
      <c r="J19" s="2">
        <v>3</v>
      </c>
      <c r="K19" s="2">
        <v>11</v>
      </c>
      <c r="L19" s="2"/>
      <c r="M19" s="2"/>
      <c r="N19" s="2">
        <v>11</v>
      </c>
      <c r="O19" s="3">
        <v>13</v>
      </c>
      <c r="P19" s="2">
        <v>8</v>
      </c>
      <c r="Q19" s="2"/>
      <c r="R19">
        <f>SUM(D19:Q19)</f>
        <v>57</v>
      </c>
      <c r="S19" s="7">
        <f t="array" aca="1" ref="S19" ca="1">SUM(LARGE(D19:Q19,ROW(INDIRECT(T19))))</f>
        <v>57</v>
      </c>
      <c r="T19" s="6" t="str">
        <f t="array" ref="T19">IF(COUNT(D19:Q19)&gt;9,"A1:A9","A1:A" &amp; COUNT(D19:Q19))</f>
        <v>A1:A8</v>
      </c>
    </row>
    <row r="20" spans="1:20" x14ac:dyDescent="0.25">
      <c r="A20">
        <v>19</v>
      </c>
      <c r="B20" t="s">
        <v>43</v>
      </c>
      <c r="C20" s="2" t="s">
        <v>44</v>
      </c>
      <c r="D20" s="2">
        <v>1</v>
      </c>
      <c r="E20" s="2">
        <v>1</v>
      </c>
      <c r="F20" s="2">
        <v>8</v>
      </c>
      <c r="G20" s="2">
        <v>9</v>
      </c>
      <c r="H20" s="2">
        <v>12</v>
      </c>
      <c r="I20" s="2">
        <v>11</v>
      </c>
      <c r="J20" s="2"/>
      <c r="K20" s="2">
        <v>8</v>
      </c>
      <c r="L20" s="2">
        <v>1</v>
      </c>
      <c r="M20" s="2"/>
      <c r="N20" s="2">
        <v>5</v>
      </c>
      <c r="P20" s="2"/>
      <c r="Q20" s="2"/>
      <c r="R20">
        <f>SUM(D20:Q20)</f>
        <v>56</v>
      </c>
      <c r="S20" s="7">
        <f t="array" aca="1" ref="S20" ca="1">SUM(LARGE(D20:Q20,ROW(INDIRECT(T20))))</f>
        <v>56</v>
      </c>
      <c r="T20" s="6" t="str">
        <f t="array" ref="T20">IF(COUNT(D20:Q20)&gt;9,"A1:A9","A1:A" &amp; COUNT(D20:Q20))</f>
        <v>A1:A9</v>
      </c>
    </row>
    <row r="21" spans="1:20" x14ac:dyDescent="0.25">
      <c r="A21">
        <v>20</v>
      </c>
      <c r="B21" t="s">
        <v>26</v>
      </c>
      <c r="C21" t="s">
        <v>27</v>
      </c>
      <c r="D21" s="2">
        <v>15</v>
      </c>
      <c r="E21" s="2">
        <v>9</v>
      </c>
      <c r="F21" s="2">
        <v>15</v>
      </c>
      <c r="G21" s="2"/>
      <c r="H21" s="2"/>
      <c r="I21" s="2"/>
      <c r="J21" s="2">
        <v>13</v>
      </c>
      <c r="K21" s="2"/>
      <c r="L21" s="2"/>
      <c r="M21" s="2"/>
      <c r="N21" s="2"/>
      <c r="O21" s="2"/>
      <c r="P21" s="2"/>
      <c r="Q21" s="2"/>
      <c r="R21">
        <f>SUM(D21:Q21)</f>
        <v>52</v>
      </c>
      <c r="S21" s="7">
        <f t="array" aca="1" ref="S21" ca="1">SUM(LARGE(D21:Q21,ROW(INDIRECT(T21))))</f>
        <v>52</v>
      </c>
      <c r="T21" s="6" t="str">
        <f t="array" ref="T21">IF(COUNT(D21:Q21)&gt;9,"A1:A9","A1:A" &amp; COUNT(D21:Q21))</f>
        <v>A1:A4</v>
      </c>
    </row>
    <row r="22" spans="1:20" x14ac:dyDescent="0.25">
      <c r="A22">
        <v>20</v>
      </c>
      <c r="B22" t="s">
        <v>71</v>
      </c>
      <c r="C22" s="2" t="s">
        <v>44</v>
      </c>
      <c r="D22" s="2"/>
      <c r="E22" s="2"/>
      <c r="F22" s="2"/>
      <c r="G22" s="2">
        <v>11</v>
      </c>
      <c r="H22" s="2">
        <v>13</v>
      </c>
      <c r="I22" s="2">
        <v>16</v>
      </c>
      <c r="J22" s="2">
        <v>11</v>
      </c>
      <c r="K22" s="2"/>
      <c r="L22" s="2"/>
      <c r="M22" s="2"/>
      <c r="N22" s="2"/>
      <c r="O22" s="2"/>
      <c r="P22" s="2"/>
      <c r="Q22" s="2"/>
      <c r="R22" s="2">
        <f>SUM(D22:Q22)</f>
        <v>51</v>
      </c>
      <c r="S22" s="7">
        <f t="array" aca="1" ref="S22" ca="1">SUM(LARGE(C22:P22,ROW(INDIRECT(T22))))</f>
        <v>51</v>
      </c>
      <c r="T22" s="6" t="str">
        <f>IF(COUNT(C22:P22)&gt;7,"A1:A7","A1:A" &amp; COUNT(C22:P22))</f>
        <v>A1:A4</v>
      </c>
    </row>
    <row r="23" spans="1:20" x14ac:dyDescent="0.25">
      <c r="A23">
        <v>21</v>
      </c>
      <c r="B23" t="s">
        <v>18</v>
      </c>
      <c r="C23" t="s">
        <v>19</v>
      </c>
      <c r="D23" s="2">
        <v>24</v>
      </c>
      <c r="E23" s="2">
        <v>27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>
        <f>SUM(D23:Q23)</f>
        <v>51</v>
      </c>
      <c r="S23" s="7">
        <f t="array" aca="1" ref="S23" ca="1">SUM(LARGE(C23:P23,ROW(INDIRECT(T23))))</f>
        <v>51</v>
      </c>
      <c r="T23" s="6" t="str">
        <f>IF(COUNT(C23:P23)&gt;7,"A1:A7","A1:A" &amp; COUNT(C23:P23))</f>
        <v>A1:A2</v>
      </c>
    </row>
    <row r="24" spans="1:20" x14ac:dyDescent="0.25">
      <c r="A24">
        <v>22</v>
      </c>
      <c r="B24" t="s">
        <v>35</v>
      </c>
      <c r="C24" t="s">
        <v>19</v>
      </c>
      <c r="D24" s="2">
        <v>7</v>
      </c>
      <c r="E24" s="2"/>
      <c r="F24" s="2">
        <v>13</v>
      </c>
      <c r="G24" s="2"/>
      <c r="H24" s="2">
        <v>16</v>
      </c>
      <c r="I24" s="2"/>
      <c r="J24" s="2">
        <v>1</v>
      </c>
      <c r="K24" s="2">
        <v>13</v>
      </c>
      <c r="L24" s="2"/>
      <c r="M24" s="2"/>
      <c r="N24" s="2"/>
      <c r="O24" s="2"/>
      <c r="P24" s="2"/>
      <c r="Q24" s="2"/>
      <c r="R24">
        <f>SUM(D24:Q24)</f>
        <v>50</v>
      </c>
      <c r="S24" s="7">
        <f t="array" aca="1" ref="S24" ca="1">SUM(LARGE(C24:P24,ROW(INDIRECT(T24))))</f>
        <v>50</v>
      </c>
      <c r="T24" s="6" t="str">
        <f>IF(COUNT(C24:P24)&gt;7,"A1:A7","A1:A" &amp; COUNT(C24:P24))</f>
        <v>A1:A5</v>
      </c>
    </row>
    <row r="25" spans="1:20" ht="17.25" x14ac:dyDescent="0.25">
      <c r="A25">
        <v>29</v>
      </c>
      <c r="B25" t="s">
        <v>52</v>
      </c>
      <c r="C25" s="2" t="s">
        <v>17</v>
      </c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>
        <v>9</v>
      </c>
      <c r="N25" s="2">
        <v>10</v>
      </c>
      <c r="O25" s="3">
        <v>12</v>
      </c>
      <c r="P25" s="2">
        <v>11</v>
      </c>
      <c r="Q25" s="2"/>
      <c r="R25">
        <f>SUM(D25:Q25)</f>
        <v>44</v>
      </c>
      <c r="S25" s="7">
        <f t="array" aca="1" ref="S25" ca="1">SUM(LARGE(C25:P25,ROW(INDIRECT(T25))))</f>
        <v>44</v>
      </c>
      <c r="T25" s="6" t="str">
        <f>IF(COUNT(C25:P25)&gt;7,"A1:A7","A1:A" &amp; COUNT(C25:P25))</f>
        <v>A1:A6</v>
      </c>
    </row>
    <row r="26" spans="1:20" x14ac:dyDescent="0.25">
      <c r="A26">
        <v>24</v>
      </c>
      <c r="B26" t="s">
        <v>47</v>
      </c>
      <c r="C26" s="2" t="s">
        <v>17</v>
      </c>
      <c r="D26" s="2">
        <v>1</v>
      </c>
      <c r="E26" s="2">
        <v>1</v>
      </c>
      <c r="F26" s="2">
        <v>5</v>
      </c>
      <c r="G26" s="2"/>
      <c r="H26" s="2">
        <v>5</v>
      </c>
      <c r="I26" s="2">
        <v>10</v>
      </c>
      <c r="J26" s="2">
        <v>1</v>
      </c>
      <c r="K26" s="2">
        <v>5</v>
      </c>
      <c r="L26" s="2">
        <v>5</v>
      </c>
      <c r="M26" s="2">
        <v>7</v>
      </c>
      <c r="N26" s="2"/>
      <c r="P26" s="2">
        <v>4</v>
      </c>
      <c r="Q26" s="2"/>
      <c r="R26">
        <f>SUM(D26:Q26)</f>
        <v>44</v>
      </c>
      <c r="S26" s="7">
        <f t="array" aca="1" ref="S26" ca="1">SUM(LARGE(C26:P26,ROW(INDIRECT(T26))))</f>
        <v>41</v>
      </c>
      <c r="T26" s="6" t="str">
        <f>IF(COUNT(C26:P26)&gt;7,"A1:A7","A1:A" &amp; COUNT(C26:P26))</f>
        <v>A1:A7</v>
      </c>
    </row>
    <row r="27" spans="1:20" x14ac:dyDescent="0.25">
      <c r="A27">
        <v>25</v>
      </c>
      <c r="B27" t="s">
        <v>48</v>
      </c>
      <c r="D27" s="2">
        <v>1</v>
      </c>
      <c r="E27" s="2"/>
      <c r="F27" s="2"/>
      <c r="G27" s="2">
        <v>5</v>
      </c>
      <c r="H27" s="2"/>
      <c r="I27" s="2">
        <v>12</v>
      </c>
      <c r="J27" s="2">
        <v>7</v>
      </c>
      <c r="K27" s="2"/>
      <c r="L27" s="2">
        <v>7</v>
      </c>
      <c r="M27" s="2">
        <v>8</v>
      </c>
      <c r="N27" s="2"/>
      <c r="P27" s="2"/>
      <c r="Q27" s="2"/>
      <c r="R27">
        <f>SUM(D27:Q27)</f>
        <v>40</v>
      </c>
      <c r="S27" s="7">
        <f t="array" aca="1" ref="S27" ca="1">SUM(LARGE(C27:P27,ROW(INDIRECT(T27))))</f>
        <v>40</v>
      </c>
      <c r="T27" s="6" t="str">
        <f>IF(COUNT(C27:P27)&gt;7,"A1:A7","A1:A" &amp; COUNT(C27:P27))</f>
        <v>A1:A6</v>
      </c>
    </row>
    <row r="28" spans="1:20" x14ac:dyDescent="0.25">
      <c r="A28">
        <v>26</v>
      </c>
      <c r="B28" t="s">
        <v>63</v>
      </c>
      <c r="E28" s="2">
        <v>6</v>
      </c>
      <c r="F28" s="2"/>
      <c r="G28" s="2">
        <v>16</v>
      </c>
      <c r="H28" s="2"/>
      <c r="I28" s="2"/>
      <c r="J28" s="2">
        <v>8</v>
      </c>
      <c r="K28" s="2"/>
      <c r="L28" s="2"/>
      <c r="M28" s="2">
        <v>10</v>
      </c>
      <c r="N28" s="2"/>
      <c r="O28" s="2"/>
      <c r="P28" s="2"/>
      <c r="Q28" s="2"/>
      <c r="R28">
        <f>SUM(D28:Q28)</f>
        <v>40</v>
      </c>
      <c r="S28" s="7">
        <f t="array" aca="1" ref="S28" ca="1">SUM(LARGE(C28:P28,ROW(INDIRECT(T28))))</f>
        <v>40</v>
      </c>
      <c r="T28" s="6" t="str">
        <f>IF(COUNT(C28:P28)&gt;7,"A1:A7","A1:A" &amp; COUNT(C28:P28))</f>
        <v>A1:A4</v>
      </c>
    </row>
    <row r="29" spans="1:20" x14ac:dyDescent="0.25">
      <c r="A29">
        <v>34</v>
      </c>
      <c r="B29" t="s">
        <v>211</v>
      </c>
      <c r="C29" s="2" t="s">
        <v>17</v>
      </c>
      <c r="D29" s="2"/>
      <c r="E29" s="2"/>
      <c r="F29" s="2"/>
      <c r="G29" s="2"/>
      <c r="H29" s="2"/>
      <c r="I29" s="2"/>
      <c r="J29" s="2"/>
      <c r="K29" s="2"/>
      <c r="L29" s="2">
        <v>10</v>
      </c>
      <c r="M29" s="2">
        <v>15</v>
      </c>
      <c r="N29" s="2"/>
      <c r="O29" s="3"/>
      <c r="P29" s="2">
        <v>14</v>
      </c>
      <c r="Q29" s="2"/>
      <c r="R29">
        <f>SUM(D29:Q29)</f>
        <v>39</v>
      </c>
      <c r="S29" s="7">
        <f t="array" aca="1" ref="S29" ca="1">SUM(LARGE(C29:P29,ROW(INDIRECT(T29))))</f>
        <v>39</v>
      </c>
      <c r="T29" s="6" t="str">
        <f>IF(COUNT(C29:P29)&gt;7,"A1:A7","A1:A" &amp; COUNT(C29:P29))</f>
        <v>A1:A3</v>
      </c>
    </row>
    <row r="30" spans="1:20" x14ac:dyDescent="0.25">
      <c r="A30">
        <v>27</v>
      </c>
      <c r="B30" t="s">
        <v>61</v>
      </c>
      <c r="D30" s="2"/>
      <c r="E30" s="2">
        <v>12</v>
      </c>
      <c r="F30" s="2"/>
      <c r="G30" s="2"/>
      <c r="H30" s="2"/>
      <c r="I30" s="2">
        <v>22</v>
      </c>
      <c r="J30" s="2"/>
      <c r="K30" s="2">
        <v>1</v>
      </c>
      <c r="L30" s="2"/>
      <c r="M30" s="2"/>
      <c r="N30" s="2"/>
      <c r="P30" s="2"/>
      <c r="Q30" s="2"/>
      <c r="R30">
        <f>SUM(D30:Q30)</f>
        <v>35</v>
      </c>
      <c r="S30" s="7">
        <f t="array" aca="1" ref="S30" ca="1">SUM(LARGE(C30:P30,ROW(INDIRECT(T30))))</f>
        <v>35</v>
      </c>
      <c r="T30" s="6" t="str">
        <f>IF(COUNT(C30:P30)&gt;7,"A1:A7","A1:A" &amp; COUNT(C30:P30))</f>
        <v>A1:A3</v>
      </c>
    </row>
    <row r="31" spans="1:20" x14ac:dyDescent="0.25">
      <c r="A31">
        <v>35</v>
      </c>
      <c r="B31" t="s">
        <v>72</v>
      </c>
      <c r="C31" s="2" t="s">
        <v>17</v>
      </c>
      <c r="D31" s="2"/>
      <c r="E31" s="2"/>
      <c r="F31" s="2"/>
      <c r="G31" s="2">
        <v>4</v>
      </c>
      <c r="H31" s="2"/>
      <c r="I31" s="2"/>
      <c r="J31" s="2">
        <v>4</v>
      </c>
      <c r="K31" s="2">
        <v>9</v>
      </c>
      <c r="L31" s="2">
        <v>1</v>
      </c>
      <c r="M31" s="2"/>
      <c r="N31" s="2">
        <v>7</v>
      </c>
      <c r="O31" s="3"/>
      <c r="P31" s="2">
        <v>9</v>
      </c>
      <c r="Q31" s="2"/>
      <c r="R31" s="2">
        <f>SUM(D31:Q31)</f>
        <v>34</v>
      </c>
      <c r="S31" s="7">
        <f t="array" aca="1" ref="S31" ca="1">SUM(LARGE(C31:P31,ROW(INDIRECT(T31))))</f>
        <v>34</v>
      </c>
      <c r="T31" s="6" t="str">
        <f>IF(COUNT(C31:P31)&gt;7,"A1:A7","A1:A" &amp; COUNT(C31:P31))</f>
        <v>A1:A6</v>
      </c>
    </row>
    <row r="32" spans="1:20" x14ac:dyDescent="0.25">
      <c r="A32">
        <v>28</v>
      </c>
      <c r="B32" t="s">
        <v>33</v>
      </c>
      <c r="C32" t="s">
        <v>17</v>
      </c>
      <c r="D32" s="2">
        <v>9</v>
      </c>
      <c r="E32" s="2"/>
      <c r="F32" s="2">
        <v>11</v>
      </c>
      <c r="G32" s="2">
        <v>14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>
        <f>SUM(D32:Q32)</f>
        <v>34</v>
      </c>
      <c r="S32" s="7">
        <f t="array" aca="1" ref="S32" ca="1">SUM(LARGE(C32:P32,ROW(INDIRECT(T32))))</f>
        <v>34</v>
      </c>
      <c r="T32" s="6" t="str">
        <f>IF(COUNT(C32:P32)&gt;7,"A1:A7","A1:A" &amp; COUNT(C32:P32))</f>
        <v>A1:A3</v>
      </c>
    </row>
    <row r="33" spans="1:20" x14ac:dyDescent="0.25">
      <c r="A33">
        <v>30</v>
      </c>
      <c r="B33" t="s">
        <v>66</v>
      </c>
      <c r="C33" s="2" t="s">
        <v>17</v>
      </c>
      <c r="D33" s="2"/>
      <c r="E33" s="2">
        <v>1</v>
      </c>
      <c r="F33" s="2">
        <v>4</v>
      </c>
      <c r="G33" s="2"/>
      <c r="H33" s="2">
        <v>6</v>
      </c>
      <c r="I33" s="2"/>
      <c r="J33" s="2">
        <v>2</v>
      </c>
      <c r="K33" s="2">
        <v>7</v>
      </c>
      <c r="L33" s="2">
        <v>6</v>
      </c>
      <c r="M33" s="2"/>
      <c r="N33" s="2">
        <v>4</v>
      </c>
      <c r="O33" s="2"/>
      <c r="P33" s="2"/>
      <c r="Q33" s="2"/>
      <c r="R33">
        <f>SUM(D33:Q33)</f>
        <v>30</v>
      </c>
      <c r="S33" s="7">
        <f t="array" aca="1" ref="S33" ca="1">SUM(LARGE(C33:P33,ROW(INDIRECT(T33))))</f>
        <v>30</v>
      </c>
      <c r="T33" s="6" t="str">
        <f>IF(COUNT(C33:P33)&gt;7,"A1:A7","A1:A" &amp; COUNT(C33:P33))</f>
        <v>A1:A7</v>
      </c>
    </row>
    <row r="34" spans="1:20" x14ac:dyDescent="0.25">
      <c r="A34">
        <v>31</v>
      </c>
      <c r="B34" t="s">
        <v>76</v>
      </c>
      <c r="C34" s="2" t="s">
        <v>23</v>
      </c>
      <c r="D34" s="2"/>
      <c r="E34" s="2"/>
      <c r="F34" s="2"/>
      <c r="G34" s="2"/>
      <c r="H34" s="2"/>
      <c r="I34" s="2">
        <v>5</v>
      </c>
      <c r="J34" s="2">
        <v>1</v>
      </c>
      <c r="K34" s="2">
        <v>6</v>
      </c>
      <c r="L34" s="2">
        <v>3</v>
      </c>
      <c r="M34" s="2">
        <v>5</v>
      </c>
      <c r="N34" s="2">
        <v>9</v>
      </c>
      <c r="O34" s="3"/>
      <c r="P34" s="2"/>
      <c r="Q34" s="2"/>
      <c r="R34" s="2">
        <f>SUM(D34:Q34)</f>
        <v>29</v>
      </c>
      <c r="S34" s="7">
        <f t="array" aca="1" ref="S34" ca="1">SUM(LARGE(C34:P34,ROW(INDIRECT(T34))))</f>
        <v>29</v>
      </c>
      <c r="T34" s="6" t="str">
        <f>IF(COUNT(C34:P34)&gt;7,"A1:A7","A1:A" &amp; COUNT(C34:P34))</f>
        <v>A1:A6</v>
      </c>
    </row>
    <row r="35" spans="1:20" ht="17.25" x14ac:dyDescent="0.25">
      <c r="A35">
        <v>36</v>
      </c>
      <c r="B35" t="s">
        <v>57</v>
      </c>
      <c r="D35" s="2">
        <v>1</v>
      </c>
      <c r="E35" s="2">
        <v>1</v>
      </c>
      <c r="F35" s="2">
        <v>1</v>
      </c>
      <c r="G35" s="2"/>
      <c r="H35" s="2">
        <v>1</v>
      </c>
      <c r="I35" s="2">
        <v>6</v>
      </c>
      <c r="J35" s="2"/>
      <c r="K35" s="2"/>
      <c r="L35" s="2">
        <v>1</v>
      </c>
      <c r="M35" s="2"/>
      <c r="N35" s="2">
        <v>3</v>
      </c>
      <c r="O35" s="3">
        <v>11</v>
      </c>
      <c r="P35" s="2">
        <v>5</v>
      </c>
      <c r="Q35" s="2"/>
      <c r="R35">
        <f>SUM(D35:Q35)</f>
        <v>30</v>
      </c>
      <c r="S35" s="7">
        <f t="array" aca="1" ref="S35" ca="1">SUM(LARGE(C35:P35,ROW(INDIRECT(T35))))</f>
        <v>28</v>
      </c>
      <c r="T35" s="6" t="str">
        <f>IF(COUNT(C35:P35)&gt;7,"A1:A7","A1:A" &amp; COUNT(C35:P35))</f>
        <v>A1:A7</v>
      </c>
    </row>
    <row r="36" spans="1:20" x14ac:dyDescent="0.25">
      <c r="A36">
        <v>32</v>
      </c>
      <c r="B36" t="s">
        <v>210</v>
      </c>
      <c r="C36" s="2" t="s">
        <v>23</v>
      </c>
      <c r="D36" s="2"/>
      <c r="E36" s="2"/>
      <c r="F36" s="2"/>
      <c r="G36" s="2"/>
      <c r="H36" s="2"/>
      <c r="I36" s="2"/>
      <c r="J36" s="2"/>
      <c r="K36" s="2"/>
      <c r="L36" s="2">
        <v>13</v>
      </c>
      <c r="M36" s="2">
        <v>14</v>
      </c>
      <c r="N36" s="2"/>
      <c r="O36" s="2"/>
      <c r="P36" s="2"/>
      <c r="Q36" s="2"/>
      <c r="R36">
        <f>SUM(D36:Q36)</f>
        <v>27</v>
      </c>
      <c r="S36" s="7">
        <f t="array" aca="1" ref="S36" ca="1">SUM(LARGE(C36:P36,ROW(INDIRECT(T36))))</f>
        <v>27</v>
      </c>
      <c r="T36" s="6" t="str">
        <f>IF(COUNT(C36:P36)&gt;7,"A1:A7","A1:A" &amp; COUNT(C36:P36))</f>
        <v>A1:A2</v>
      </c>
    </row>
    <row r="37" spans="1:20" x14ac:dyDescent="0.25">
      <c r="A37">
        <v>33</v>
      </c>
      <c r="B37" t="s">
        <v>77</v>
      </c>
      <c r="C37" s="2" t="s">
        <v>19</v>
      </c>
      <c r="D37" s="2"/>
      <c r="E37" s="2"/>
      <c r="F37" s="2"/>
      <c r="G37" s="2"/>
      <c r="H37" s="2"/>
      <c r="I37" s="2">
        <v>4</v>
      </c>
      <c r="J37" s="2">
        <v>9</v>
      </c>
      <c r="K37" s="2"/>
      <c r="L37" s="2">
        <v>12</v>
      </c>
      <c r="M37" s="2"/>
      <c r="N37" s="2"/>
      <c r="O37" s="3"/>
      <c r="P37" s="2"/>
      <c r="Q37" s="2"/>
      <c r="R37" s="2">
        <f>SUM(D37:Q37)</f>
        <v>25</v>
      </c>
      <c r="S37" s="7">
        <f t="array" aca="1" ref="S37" ca="1">SUM(LARGE(C37:P37,ROW(INDIRECT(T37))))</f>
        <v>25</v>
      </c>
      <c r="T37" s="6" t="str">
        <f>IF(COUNT(C37:P37)&gt;7,"A1:A7","A1:A" &amp; COUNT(C37:P37))</f>
        <v>A1:A3</v>
      </c>
    </row>
    <row r="38" spans="1:20" x14ac:dyDescent="0.25">
      <c r="A38">
        <v>37</v>
      </c>
      <c r="B38" t="s">
        <v>65</v>
      </c>
      <c r="C38" s="2" t="s">
        <v>27</v>
      </c>
      <c r="D38" s="2"/>
      <c r="E38" s="2">
        <v>1</v>
      </c>
      <c r="F38" s="2">
        <v>9</v>
      </c>
      <c r="G38" s="2">
        <v>10</v>
      </c>
      <c r="H38" s="2"/>
      <c r="I38" s="2"/>
      <c r="J38" s="2"/>
      <c r="K38" s="2"/>
      <c r="L38" s="2">
        <v>4</v>
      </c>
      <c r="M38" s="2"/>
      <c r="N38" s="2"/>
      <c r="O38" s="3"/>
      <c r="P38" s="2"/>
      <c r="Q38" s="2"/>
      <c r="R38">
        <f>SUM(D38:Q38)</f>
        <v>24</v>
      </c>
      <c r="S38" s="5">
        <f t="array" aca="1" ref="S38" ca="1">SUM(LARGE(C38:P38,ROW(INDIRECT(T38))))</f>
        <v>24</v>
      </c>
      <c r="T38" s="6" t="str">
        <f>IF(COUNT(C38:P38)&gt;7,"A1:A7","A1:A" &amp; COUNT(C38:P38))</f>
        <v>A1:A4</v>
      </c>
    </row>
    <row r="39" spans="1:20" x14ac:dyDescent="0.25">
      <c r="A39">
        <v>44</v>
      </c>
      <c r="B39" t="s">
        <v>64</v>
      </c>
      <c r="C39" s="2" t="s">
        <v>17</v>
      </c>
      <c r="E39" s="2">
        <v>4</v>
      </c>
      <c r="F39" s="2">
        <v>10</v>
      </c>
      <c r="G39" s="2"/>
      <c r="H39" s="2"/>
      <c r="I39" s="2"/>
      <c r="J39" s="2"/>
      <c r="K39" s="2"/>
      <c r="L39" s="2"/>
      <c r="M39" s="2"/>
      <c r="N39" s="2"/>
      <c r="O39" s="3"/>
      <c r="P39" s="2">
        <v>7</v>
      </c>
      <c r="Q39" s="2"/>
      <c r="R39">
        <f>SUM(D39:Q39)</f>
        <v>21</v>
      </c>
      <c r="S39" s="5">
        <f t="array" aca="1" ref="S39" ca="1">SUM(LARGE(C39:P39,ROW(INDIRECT(T39))))</f>
        <v>21</v>
      </c>
      <c r="T39" s="6" t="str">
        <f>IF(COUNT(C39:P39)&gt;7,"A1:A7","A1:A" &amp; COUNT(C39:P39))</f>
        <v>A1:A3</v>
      </c>
    </row>
    <row r="40" spans="1:20" x14ac:dyDescent="0.25">
      <c r="A40">
        <v>38</v>
      </c>
      <c r="B40" t="s">
        <v>22</v>
      </c>
      <c r="C40" t="s">
        <v>23</v>
      </c>
      <c r="D40" s="2">
        <v>20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  <c r="P40" s="2"/>
      <c r="Q40" s="2"/>
      <c r="R40">
        <f>SUM(D40:Q40)</f>
        <v>20</v>
      </c>
      <c r="S40" s="5">
        <f t="array" aca="1" ref="S40" ca="1">SUM(LARGE(C40:P40,ROW(INDIRECT(T40))))</f>
        <v>20</v>
      </c>
      <c r="T40" s="6" t="str">
        <f>IF(COUNT(C40:P40)&gt;7,"A1:A7","A1:A" &amp; COUNT(C40:P40))</f>
        <v>A1:A1</v>
      </c>
    </row>
    <row r="41" spans="1:20" x14ac:dyDescent="0.25">
      <c r="A41">
        <v>47</v>
      </c>
      <c r="B41" t="s">
        <v>34</v>
      </c>
      <c r="C41" t="s">
        <v>19</v>
      </c>
      <c r="D41" s="2">
        <v>8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>
        <v>10</v>
      </c>
      <c r="Q41" s="2"/>
      <c r="R41">
        <f>SUM(D41:Q41)</f>
        <v>18</v>
      </c>
      <c r="S41" s="5">
        <f t="array" aca="1" ref="S41" ca="1">SUM(LARGE(C41:P41,ROW(INDIRECT(T41))))</f>
        <v>18</v>
      </c>
      <c r="T41" s="6" t="str">
        <f>IF(COUNT(C41:P41)&gt;7,"A1:A7","A1:A" &amp; COUNT(C41:P41))</f>
        <v>A1:A2</v>
      </c>
    </row>
    <row r="42" spans="1:20" x14ac:dyDescent="0.25">
      <c r="A42">
        <v>39</v>
      </c>
      <c r="B42" t="s">
        <v>209</v>
      </c>
      <c r="C42" s="2" t="s">
        <v>19</v>
      </c>
      <c r="D42" s="2"/>
      <c r="E42" s="2"/>
      <c r="F42" s="2"/>
      <c r="G42" s="2"/>
      <c r="H42" s="2"/>
      <c r="I42" s="2"/>
      <c r="J42" s="2"/>
      <c r="K42" s="2"/>
      <c r="L42" s="2">
        <v>18</v>
      </c>
      <c r="M42" s="2"/>
      <c r="N42" s="2"/>
      <c r="O42" s="3"/>
      <c r="P42" s="2"/>
      <c r="Q42" s="2"/>
      <c r="R42">
        <f>SUM(D42:Q42)</f>
        <v>18</v>
      </c>
      <c r="S42" s="5">
        <f t="array" aca="1" ref="S42" ca="1">SUM(LARGE(C42:P42,ROW(INDIRECT(T42))))</f>
        <v>18</v>
      </c>
      <c r="T42" s="6" t="str">
        <f>IF(COUNT(C42:P42)&gt;7,"A1:A7","A1:A" &amp; COUNT(C42:P42))</f>
        <v>A1:A1</v>
      </c>
    </row>
    <row r="43" spans="1:20" x14ac:dyDescent="0.25">
      <c r="A43">
        <v>42</v>
      </c>
      <c r="B43" t="s">
        <v>68</v>
      </c>
      <c r="D43" s="2"/>
      <c r="E43" s="2">
        <v>1</v>
      </c>
      <c r="F43" s="2"/>
      <c r="G43" s="2"/>
      <c r="H43" s="2">
        <v>1</v>
      </c>
      <c r="I43" s="2"/>
      <c r="J43" s="2"/>
      <c r="K43" s="2">
        <v>1</v>
      </c>
      <c r="L43" s="2"/>
      <c r="M43" s="2"/>
      <c r="N43" s="2">
        <v>2</v>
      </c>
      <c r="O43" s="2">
        <v>10</v>
      </c>
      <c r="P43" s="2">
        <v>2</v>
      </c>
      <c r="Q43" s="2"/>
      <c r="R43">
        <f>SUM(D43:Q43)</f>
        <v>17</v>
      </c>
      <c r="S43" s="5">
        <f t="array" aca="1" ref="S43" ca="1">SUM(LARGE(C43:P43,ROW(INDIRECT(T43))))</f>
        <v>17</v>
      </c>
      <c r="T43" s="6" t="str">
        <f>IF(COUNT(C43:P43)&gt;7,"A1:A7","A1:A" &amp; COUNT(C43:P43))</f>
        <v>A1:A6</v>
      </c>
    </row>
    <row r="44" spans="1:20" x14ac:dyDescent="0.25">
      <c r="A44">
        <v>40</v>
      </c>
      <c r="B44" t="s">
        <v>73</v>
      </c>
      <c r="C44" s="2" t="s">
        <v>44</v>
      </c>
      <c r="D44" s="2"/>
      <c r="E44" s="2"/>
      <c r="F44" s="2"/>
      <c r="G44" s="2"/>
      <c r="H44" s="2">
        <v>9</v>
      </c>
      <c r="I44" s="2"/>
      <c r="J44" s="2"/>
      <c r="K44" s="2"/>
      <c r="L44" s="2">
        <v>8</v>
      </c>
      <c r="M44" s="2"/>
      <c r="N44" s="2"/>
      <c r="O44" s="3"/>
      <c r="P44" s="2"/>
      <c r="Q44" s="2"/>
      <c r="R44" s="2">
        <f>SUM(D44:Q44)</f>
        <v>17</v>
      </c>
      <c r="S44" s="5">
        <f t="array" aca="1" ref="S44" ca="1">SUM(LARGE(C44:P44,ROW(INDIRECT(T44))))</f>
        <v>17</v>
      </c>
      <c r="T44" s="6" t="str">
        <f>IF(COUNT(C44:P44)&gt;7,"A1:A7","A1:A" &amp; COUNT(C44:P44))</f>
        <v>A1:A2</v>
      </c>
    </row>
    <row r="45" spans="1:20" x14ac:dyDescent="0.25">
      <c r="A45">
        <v>41</v>
      </c>
      <c r="B45" t="s">
        <v>54</v>
      </c>
      <c r="D45" s="2">
        <v>1</v>
      </c>
      <c r="E45" s="2">
        <v>1</v>
      </c>
      <c r="F45" s="2">
        <v>1</v>
      </c>
      <c r="G45" s="2">
        <v>2</v>
      </c>
      <c r="H45" s="2">
        <v>3</v>
      </c>
      <c r="I45" s="2">
        <v>7</v>
      </c>
      <c r="J45" s="2">
        <v>1</v>
      </c>
      <c r="K45" s="2">
        <v>1</v>
      </c>
      <c r="L45" s="2"/>
      <c r="M45" s="2"/>
      <c r="N45" s="2"/>
      <c r="O45" s="3"/>
      <c r="P45" s="2"/>
      <c r="Q45" s="2"/>
      <c r="R45">
        <f>SUM(D45:Q45)</f>
        <v>17</v>
      </c>
      <c r="S45" s="5">
        <f t="array" aca="1" ref="S45" ca="1">SUM(LARGE(C45:P45,ROW(INDIRECT(T45))))</f>
        <v>16</v>
      </c>
      <c r="T45" s="6" t="str">
        <f>IF(COUNT(C45:P45)&gt;7,"A1:A7","A1:A" &amp; COUNT(C45:P45))</f>
        <v>A1:A7</v>
      </c>
    </row>
    <row r="46" spans="1:20" x14ac:dyDescent="0.25">
      <c r="A46">
        <v>43</v>
      </c>
      <c r="B46" t="s">
        <v>75</v>
      </c>
      <c r="D46" s="2"/>
      <c r="E46" s="2"/>
      <c r="F46" s="2"/>
      <c r="G46" s="2"/>
      <c r="H46" s="2"/>
      <c r="I46" s="2">
        <v>9</v>
      </c>
      <c r="J46" s="2">
        <v>1</v>
      </c>
      <c r="K46" s="2">
        <v>4</v>
      </c>
      <c r="L46" s="2"/>
      <c r="M46" s="2"/>
      <c r="N46" s="2"/>
      <c r="O46" s="3"/>
      <c r="P46" s="2"/>
      <c r="Q46" s="2"/>
      <c r="R46" s="2">
        <f>SUM(D46:Q46)</f>
        <v>14</v>
      </c>
      <c r="S46" s="5">
        <f t="array" aca="1" ref="S46" ca="1">SUM(LARGE(C46:P46,ROW(INDIRECT(T46))))</f>
        <v>14</v>
      </c>
      <c r="T46" s="6" t="str">
        <f>IF(COUNT(C46:P46)&gt;7,"A1:A7","A1:A" &amp; COUNT(C46:P46))</f>
        <v>A1:A3</v>
      </c>
    </row>
    <row r="47" spans="1:20" x14ac:dyDescent="0.25">
      <c r="A47">
        <v>45</v>
      </c>
      <c r="B47" t="s">
        <v>69</v>
      </c>
      <c r="D47" s="2"/>
      <c r="E47" s="2"/>
      <c r="F47" s="2">
        <v>1</v>
      </c>
      <c r="G47" s="2">
        <v>1</v>
      </c>
      <c r="H47" s="2">
        <v>2</v>
      </c>
      <c r="I47" s="2">
        <v>8</v>
      </c>
      <c r="J47" s="2"/>
      <c r="K47" s="2">
        <v>1</v>
      </c>
      <c r="L47" s="2"/>
      <c r="M47" s="2"/>
      <c r="N47" s="2"/>
      <c r="O47" s="3"/>
      <c r="P47" s="2"/>
      <c r="Q47" s="2"/>
      <c r="R47" s="2">
        <f>SUM(D47:Q47)</f>
        <v>13</v>
      </c>
      <c r="S47" s="5">
        <f t="array" aca="1" ref="S47" ca="1">SUM(LARGE(C47:P47,ROW(INDIRECT(T47))))</f>
        <v>13</v>
      </c>
      <c r="T47" s="6" t="str">
        <f>IF(COUNT(C47:P47)&gt;7,"A1:A7","A1:A" &amp; COUNT(C47:P47))</f>
        <v>A1:A5</v>
      </c>
    </row>
    <row r="48" spans="1:20" x14ac:dyDescent="0.25">
      <c r="A48">
        <v>46</v>
      </c>
      <c r="B48" t="s">
        <v>38</v>
      </c>
      <c r="C48" t="s">
        <v>39</v>
      </c>
      <c r="D48" s="2">
        <v>4</v>
      </c>
      <c r="E48" s="2">
        <v>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>
        <f>SUM(D48:Q48)</f>
        <v>9</v>
      </c>
      <c r="S48" s="5">
        <f t="array" aca="1" ref="S48" ca="1">SUM(LARGE(C48:P48,ROW(INDIRECT(T48))))</f>
        <v>9</v>
      </c>
      <c r="T48" s="6" t="str">
        <f>IF(COUNT(C48:P48)&gt;7,"A1:A7","A1:A" &amp; COUNT(C48:P48))</f>
        <v>A1:A2</v>
      </c>
    </row>
    <row r="49" spans="1:20" x14ac:dyDescent="0.25">
      <c r="A49">
        <v>48</v>
      </c>
      <c r="B49" t="s">
        <v>53</v>
      </c>
      <c r="C49" s="2" t="s">
        <v>27</v>
      </c>
      <c r="D49" s="2">
        <v>1</v>
      </c>
      <c r="E49" s="2">
        <v>1</v>
      </c>
      <c r="F49" s="2">
        <v>2</v>
      </c>
      <c r="G49" s="2">
        <v>3</v>
      </c>
      <c r="H49" s="2"/>
      <c r="I49" s="2"/>
      <c r="J49" s="2"/>
      <c r="K49" s="2"/>
      <c r="L49" s="2">
        <v>1</v>
      </c>
      <c r="M49" s="2"/>
      <c r="N49" s="2"/>
      <c r="P49" s="2"/>
      <c r="Q49" s="2"/>
      <c r="R49">
        <f>SUM(D49:Q49)</f>
        <v>8</v>
      </c>
      <c r="S49" s="5">
        <f t="array" aca="1" ref="S49" ca="1">SUM(LARGE(C49:P49,ROW(INDIRECT(T49))))</f>
        <v>8</v>
      </c>
      <c r="T49" s="6" t="str">
        <f>IF(COUNT(C49:P49)&gt;7,"A1:A7","A1:A" &amp; COUNT(C49:P49))</f>
        <v>A1:A5</v>
      </c>
    </row>
    <row r="50" spans="1:20" x14ac:dyDescent="0.25">
      <c r="A50">
        <v>49</v>
      </c>
      <c r="B50" t="s">
        <v>40</v>
      </c>
      <c r="C50" t="s">
        <v>17</v>
      </c>
      <c r="D50" s="2">
        <v>3</v>
      </c>
      <c r="E50" s="2">
        <v>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>
        <f>SUM(D50:Q50)</f>
        <v>6</v>
      </c>
      <c r="S50" s="5">
        <f t="array" aca="1" ref="S50" ca="1">SUM(LARGE(C50:P50,ROW(INDIRECT(T50))))</f>
        <v>6</v>
      </c>
      <c r="T50" s="6" t="str">
        <f>IF(COUNT(C50:P50)&gt;7,"A1:A7","A1:A" &amp; COUNT(C50:P50))</f>
        <v>A1:A2</v>
      </c>
    </row>
    <row r="51" spans="1:20" x14ac:dyDescent="0.25">
      <c r="A51">
        <v>50</v>
      </c>
      <c r="B51" t="s">
        <v>55</v>
      </c>
      <c r="C51" s="2" t="s">
        <v>17</v>
      </c>
      <c r="D51" s="2">
        <v>1</v>
      </c>
      <c r="E51" s="2"/>
      <c r="F51" s="2"/>
      <c r="G51" s="2"/>
      <c r="H51" s="2"/>
      <c r="I51" s="2"/>
      <c r="J51" s="2"/>
      <c r="K51" s="2">
        <v>5</v>
      </c>
      <c r="L51" s="2"/>
      <c r="M51" s="2"/>
      <c r="N51" s="2"/>
      <c r="P51" s="2"/>
      <c r="Q51" s="2"/>
      <c r="R51">
        <f>SUM(D51:Q51)</f>
        <v>6</v>
      </c>
      <c r="S51" s="5">
        <f t="array" aca="1" ref="S51" ca="1">SUM(LARGE(C51:P51,ROW(INDIRECT(T51))))</f>
        <v>6</v>
      </c>
      <c r="T51" s="6" t="str">
        <f>IF(COUNT(C51:P51)&gt;7,"A1:A7","A1:A" &amp; COUNT(C51:P51))</f>
        <v>A1:A2</v>
      </c>
    </row>
    <row r="52" spans="1:20" x14ac:dyDescent="0.25">
      <c r="A52">
        <v>51</v>
      </c>
      <c r="B52" t="s">
        <v>176</v>
      </c>
      <c r="M52" s="2">
        <v>6</v>
      </c>
      <c r="P52" s="2"/>
      <c r="Q52" s="2"/>
      <c r="R52" s="2">
        <f>SUM(D52:Q52)</f>
        <v>6</v>
      </c>
      <c r="S52" s="5">
        <f t="array" aca="1" ref="S52" ca="1">SUM(LARGE(C52:P52,ROW(INDIRECT(T52))))</f>
        <v>6</v>
      </c>
      <c r="T52" s="6" t="str">
        <f>IF(COUNT(C52:P52)&gt;7,"A1:A7","A1:A" &amp; COUNT(C52:P52))</f>
        <v>A1:A1</v>
      </c>
    </row>
    <row r="53" spans="1:20" x14ac:dyDescent="0.25">
      <c r="A53">
        <v>54</v>
      </c>
      <c r="B53" t="s">
        <v>59</v>
      </c>
      <c r="C53" s="2" t="s">
        <v>19</v>
      </c>
      <c r="D53" s="2">
        <v>1</v>
      </c>
      <c r="E53" s="2">
        <v>1</v>
      </c>
      <c r="F53" s="2">
        <v>1</v>
      </c>
      <c r="G53" s="2">
        <v>1</v>
      </c>
      <c r="H53" s="2"/>
      <c r="I53" s="2"/>
      <c r="J53" s="2">
        <v>1</v>
      </c>
      <c r="K53" s="2"/>
      <c r="L53" s="2"/>
      <c r="M53" s="2"/>
      <c r="N53" s="2"/>
      <c r="P53" s="2"/>
      <c r="Q53" s="2"/>
      <c r="R53">
        <f>SUM(D53:Q53)</f>
        <v>5</v>
      </c>
      <c r="S53" s="5">
        <f t="array" aca="1" ref="S53" ca="1">SUM(LARGE(C53:P53,ROW(INDIRECT(T53))))</f>
        <v>5</v>
      </c>
      <c r="T53" s="6" t="str">
        <f>IF(COUNT(C53:P53)&gt;7,"A1:A7","A1:A" &amp; COUNT(C53:P53))</f>
        <v>A1:A5</v>
      </c>
    </row>
    <row r="54" spans="1:20" x14ac:dyDescent="0.25">
      <c r="A54">
        <v>52</v>
      </c>
      <c r="B54" t="s">
        <v>60</v>
      </c>
      <c r="C54" s="2" t="s">
        <v>19</v>
      </c>
      <c r="D54" s="2">
        <v>1</v>
      </c>
      <c r="E54" s="2"/>
      <c r="F54" s="2"/>
      <c r="G54" s="2"/>
      <c r="H54" s="2">
        <v>1</v>
      </c>
      <c r="I54" s="2"/>
      <c r="J54" s="2"/>
      <c r="K54" s="2">
        <v>2</v>
      </c>
      <c r="L54" s="2">
        <v>1</v>
      </c>
      <c r="M54" s="2"/>
      <c r="N54" s="2"/>
      <c r="P54" s="2"/>
      <c r="Q54" s="2"/>
      <c r="R54">
        <f>SUM(D54:Q54)</f>
        <v>5</v>
      </c>
      <c r="S54" s="5">
        <f t="array" aca="1" ref="S54" ca="1">SUM(LARGE(C54:P54,ROW(INDIRECT(T54))))</f>
        <v>5</v>
      </c>
      <c r="T54" s="6" t="str">
        <f>IF(COUNT(C54:P54)&gt;7,"A1:A7","A1:A" &amp; COUNT(C54:P54))</f>
        <v>A1:A4</v>
      </c>
    </row>
    <row r="55" spans="1:20" x14ac:dyDescent="0.25">
      <c r="A55">
        <v>53</v>
      </c>
      <c r="B55" t="s">
        <v>58</v>
      </c>
      <c r="C55" s="2" t="s">
        <v>19</v>
      </c>
      <c r="D55" s="2">
        <v>1</v>
      </c>
      <c r="E55" s="2"/>
      <c r="F55" s="2"/>
      <c r="G55" s="2"/>
      <c r="H55" s="2"/>
      <c r="I55" s="2">
        <v>3</v>
      </c>
      <c r="J55" s="2">
        <v>1</v>
      </c>
      <c r="K55" s="2"/>
      <c r="L55" s="2"/>
      <c r="M55" s="2"/>
      <c r="N55" s="2"/>
      <c r="P55" s="2"/>
      <c r="Q55" s="2"/>
      <c r="R55">
        <f>SUM(D55:Q55)</f>
        <v>5</v>
      </c>
      <c r="S55" s="5">
        <f t="array" aca="1" ref="S55" ca="1">SUM(LARGE(C55:P55,ROW(INDIRECT(T55))))</f>
        <v>5</v>
      </c>
      <c r="T55" s="6" t="str">
        <f>IF(COUNT(C55:P55)&gt;7,"A1:A7","A1:A" &amp; COUNT(C55:P55))</f>
        <v>A1:A3</v>
      </c>
    </row>
    <row r="56" spans="1:20" x14ac:dyDescent="0.25">
      <c r="A56">
        <v>56</v>
      </c>
      <c r="B56" t="s">
        <v>51</v>
      </c>
      <c r="C56" s="2" t="s">
        <v>17</v>
      </c>
      <c r="D56" s="2">
        <v>1</v>
      </c>
      <c r="E56" s="2"/>
      <c r="F56" s="2">
        <v>3</v>
      </c>
      <c r="G56" s="2"/>
      <c r="H56" s="2"/>
      <c r="I56" s="2"/>
      <c r="J56" s="2"/>
      <c r="K56" s="2"/>
      <c r="L56" s="2">
        <v>1</v>
      </c>
      <c r="M56" s="2"/>
      <c r="N56" s="2"/>
      <c r="P56" s="2"/>
      <c r="Q56" s="2"/>
      <c r="R56">
        <f>SUM(D56:Q56)</f>
        <v>5</v>
      </c>
      <c r="S56" s="5">
        <f t="array" aca="1" ref="S56" ca="1">SUM(LARGE(C56:P56,ROW(INDIRECT(T56))))</f>
        <v>5</v>
      </c>
      <c r="T56" s="6" t="str">
        <f>IF(COUNT(C56:P56)&gt;7,"A1:A7","A1:A" &amp; COUNT(C56:P56))</f>
        <v>A1:A3</v>
      </c>
    </row>
    <row r="57" spans="1:20" x14ac:dyDescent="0.25">
      <c r="A57">
        <v>57</v>
      </c>
      <c r="B57" t="s">
        <v>70</v>
      </c>
      <c r="C57" s="2" t="s">
        <v>44</v>
      </c>
      <c r="D57" s="2"/>
      <c r="E57" s="2"/>
      <c r="F57" s="2">
        <v>1</v>
      </c>
      <c r="G57" s="2"/>
      <c r="H57" s="2"/>
      <c r="I57" s="2"/>
      <c r="J57" s="2"/>
      <c r="K57" s="2">
        <v>3</v>
      </c>
      <c r="L57" s="2">
        <v>1</v>
      </c>
      <c r="M57" s="2"/>
      <c r="N57" s="2"/>
      <c r="O57" s="2"/>
      <c r="P57" s="2"/>
      <c r="Q57" s="2"/>
      <c r="R57" s="2">
        <f>SUM(D57:Q57)</f>
        <v>5</v>
      </c>
      <c r="S57" s="5">
        <f t="array" aca="1" ref="S57" ca="1">SUM(LARGE(C57:P57,ROW(INDIRECT(T57))))</f>
        <v>5</v>
      </c>
      <c r="T57" s="6" t="str">
        <f>IF(COUNT(C57:P57)&gt;7,"A1:A7","A1:A" &amp; COUNT(C57:P57))</f>
        <v>A1:A3</v>
      </c>
    </row>
    <row r="58" spans="1:20" x14ac:dyDescent="0.25">
      <c r="A58">
        <v>60</v>
      </c>
      <c r="B58" t="s">
        <v>50</v>
      </c>
      <c r="C58" s="2" t="s">
        <v>17</v>
      </c>
      <c r="D58" s="2">
        <v>1</v>
      </c>
      <c r="E58" s="2">
        <v>1</v>
      </c>
      <c r="F58" s="2"/>
      <c r="G58" s="2"/>
      <c r="H58" s="2"/>
      <c r="I58" s="2"/>
      <c r="J58" s="2"/>
      <c r="K58" s="2"/>
      <c r="L58" s="2"/>
      <c r="M58" s="2"/>
      <c r="N58" s="2"/>
      <c r="P58" s="2">
        <v>3</v>
      </c>
      <c r="Q58" s="2"/>
      <c r="R58">
        <f>SUM(D58:Q58)</f>
        <v>5</v>
      </c>
      <c r="S58" s="5">
        <f t="array" aca="1" ref="S58" ca="1">SUM(LARGE(C58:P58,ROW(INDIRECT(T58))))</f>
        <v>5</v>
      </c>
      <c r="T58" s="6" t="str">
        <f>IF(COUNT(C58:P58)&gt;7,"A1:A7","A1:A" &amp; COUNT(C58:P58))</f>
        <v>A1:A3</v>
      </c>
    </row>
    <row r="59" spans="1:20" x14ac:dyDescent="0.25">
      <c r="A59">
        <v>55</v>
      </c>
      <c r="B59" t="s">
        <v>37</v>
      </c>
      <c r="C59" t="s">
        <v>17</v>
      </c>
      <c r="D59" s="2">
        <v>5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>
        <f>SUM(D59:Q59)</f>
        <v>5</v>
      </c>
      <c r="S59" s="5">
        <f t="array" aca="1" ref="S59" ca="1">SUM(LARGE(C59:P59,ROW(INDIRECT(T59))))</f>
        <v>5</v>
      </c>
      <c r="T59" s="6" t="str">
        <f>IF(COUNT(C59:P59)&gt;7,"A1:A7","A1:A" &amp; COUNT(C59:P59))</f>
        <v>A1:A1</v>
      </c>
    </row>
    <row r="60" spans="1:20" x14ac:dyDescent="0.25">
      <c r="A60">
        <v>58</v>
      </c>
      <c r="B60" t="s">
        <v>56</v>
      </c>
      <c r="D60" s="2">
        <v>1</v>
      </c>
      <c r="E60" s="2"/>
      <c r="F60" s="2"/>
      <c r="G60" s="2">
        <v>1</v>
      </c>
      <c r="H60" s="2">
        <v>1</v>
      </c>
      <c r="I60" s="2"/>
      <c r="J60" s="2"/>
      <c r="K60" s="2"/>
      <c r="L60" s="2">
        <v>1</v>
      </c>
      <c r="M60" s="2"/>
      <c r="N60" s="2"/>
      <c r="P60" s="2"/>
      <c r="Q60" s="2"/>
      <c r="R60">
        <f>SUM(D60:Q60)</f>
        <v>4</v>
      </c>
      <c r="S60" s="5">
        <f t="array" aca="1" ref="S60" ca="1">SUM(LARGE(C60:P60,ROW(INDIRECT(T60))))</f>
        <v>4</v>
      </c>
      <c r="T60" s="6" t="str">
        <f>IF(COUNT(C60:P60)&gt;7,"A1:A7","A1:A" &amp; COUNT(C60:P60))</f>
        <v>A1:A4</v>
      </c>
    </row>
    <row r="61" spans="1:20" x14ac:dyDescent="0.25">
      <c r="A61">
        <v>59</v>
      </c>
      <c r="B61" t="s">
        <v>49</v>
      </c>
      <c r="D61" s="2">
        <v>1</v>
      </c>
      <c r="E61" s="2">
        <v>1</v>
      </c>
      <c r="F61" s="2"/>
      <c r="G61" s="2"/>
      <c r="H61" s="2"/>
      <c r="I61" s="2"/>
      <c r="J61" s="2"/>
      <c r="K61" s="2"/>
      <c r="L61" s="2"/>
      <c r="M61" s="2"/>
      <c r="N61" s="2"/>
      <c r="P61" s="2"/>
      <c r="Q61" s="2"/>
      <c r="R61">
        <f>SUM(D61:Q61)</f>
        <v>2</v>
      </c>
      <c r="S61" s="5">
        <f t="array" aca="1" ref="S61" ca="1">SUM(LARGE(C61:P61,ROW(INDIRECT(T61))))</f>
        <v>2</v>
      </c>
      <c r="T61" s="6" t="str">
        <f>IF(COUNT(C61:P61)&gt;7,"A1:A7","A1:A" &amp; COUNT(C61:P61))</f>
        <v>A1:A2</v>
      </c>
    </row>
    <row r="62" spans="1:20" x14ac:dyDescent="0.25">
      <c r="A62">
        <v>61</v>
      </c>
      <c r="B62" t="s">
        <v>67</v>
      </c>
      <c r="D62" s="2"/>
      <c r="E62" s="2">
        <v>1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>
        <f>SUM(D62:Q62)</f>
        <v>1</v>
      </c>
    </row>
    <row r="65" spans="4:17" customFormat="1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4:17" customFormat="1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4:17" customFormat="1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4:17" customFormat="1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4:17" customFormat="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4:17" customFormat="1" x14ac:dyDescent="0.25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4:17" customFormat="1" x14ac:dyDescent="0.25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4:17" customFormat="1" x14ac:dyDescent="0.25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1048576" spans="18:18" customFormat="1" x14ac:dyDescent="0.25">
      <c r="R1048576">
        <f>SUM(R3:R1048575)</f>
        <v>3286</v>
      </c>
    </row>
  </sheetData>
  <sortState ref="A2:T62">
    <sortCondition descending="1" ref="S2:S6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workbookViewId="0">
      <selection activeCell="V22" sqref="V22"/>
    </sheetView>
  </sheetViews>
  <sheetFormatPr defaultRowHeight="15" x14ac:dyDescent="0.25"/>
  <cols>
    <col min="1" max="1" width="3.85546875" customWidth="1"/>
    <col min="2" max="2" width="18" customWidth="1"/>
    <col min="3" max="3" width="15" style="2" customWidth="1"/>
    <col min="4" max="16" width="3.7109375" style="1" customWidth="1"/>
    <col min="17" max="17" width="3.7109375" customWidth="1"/>
  </cols>
  <sheetData>
    <row r="1" spans="1:20" ht="99.95" customHeight="1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250</v>
      </c>
    </row>
    <row r="2" spans="1:20" x14ac:dyDescent="0.25">
      <c r="A2">
        <v>1</v>
      </c>
      <c r="B2" t="s">
        <v>79</v>
      </c>
      <c r="C2" t="s">
        <v>19</v>
      </c>
      <c r="D2" s="2">
        <v>30</v>
      </c>
      <c r="E2" s="2">
        <v>30</v>
      </c>
      <c r="F2" s="2">
        <v>30</v>
      </c>
      <c r="G2" s="2">
        <v>30</v>
      </c>
      <c r="H2" s="2">
        <v>30</v>
      </c>
      <c r="I2" s="2">
        <v>30</v>
      </c>
      <c r="J2" s="2">
        <v>30</v>
      </c>
      <c r="K2" s="2">
        <v>30</v>
      </c>
      <c r="L2" s="2">
        <v>30</v>
      </c>
      <c r="M2" s="2"/>
      <c r="N2" s="2"/>
      <c r="O2" s="2"/>
      <c r="P2" s="2"/>
      <c r="Q2" s="2"/>
      <c r="R2">
        <f>SUM(D2:Q2)</f>
        <v>270</v>
      </c>
      <c r="S2" s="7">
        <f t="array" aca="1" ref="S2" ca="1">SUM(LARGE(D2:Q2,ROW(INDIRECT(T2))))</f>
        <v>270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127</v>
      </c>
      <c r="C3" s="2" t="s">
        <v>44</v>
      </c>
      <c r="D3" s="2">
        <v>8</v>
      </c>
      <c r="E3" s="2">
        <v>24</v>
      </c>
      <c r="F3" s="2">
        <v>27</v>
      </c>
      <c r="G3" s="2">
        <v>27</v>
      </c>
      <c r="H3" s="2">
        <v>27</v>
      </c>
      <c r="I3" s="2">
        <v>22</v>
      </c>
      <c r="J3" s="2">
        <v>27</v>
      </c>
      <c r="K3" s="2"/>
      <c r="L3" s="2"/>
      <c r="M3" s="2">
        <v>24</v>
      </c>
      <c r="N3" s="2">
        <v>30</v>
      </c>
      <c r="O3" s="2">
        <v>30</v>
      </c>
      <c r="P3" s="2">
        <v>30</v>
      </c>
      <c r="Q3" s="2"/>
      <c r="R3" s="2">
        <f>SUM(D3:Q3)</f>
        <v>276</v>
      </c>
      <c r="S3" s="7">
        <f t="array" aca="1" ref="S3" ca="1">SUM(LARGE(D3:Q3,ROW(INDIRECT(T3))))</f>
        <v>246</v>
      </c>
      <c r="T3" s="6" t="str">
        <f t="array" ref="T3">IF(COUNT(D3:Q3)&gt;9,"A1:A9","A1:A" &amp; COUNT(D3:Q3))</f>
        <v>A1:A9</v>
      </c>
    </row>
    <row r="4" spans="1:20" x14ac:dyDescent="0.25">
      <c r="A4">
        <v>3</v>
      </c>
      <c r="B4" t="s">
        <v>118</v>
      </c>
      <c r="C4" t="s">
        <v>19</v>
      </c>
      <c r="D4" s="2">
        <v>18</v>
      </c>
      <c r="E4" s="2">
        <v>16</v>
      </c>
      <c r="F4" s="2">
        <v>15</v>
      </c>
      <c r="G4" s="2">
        <v>20</v>
      </c>
      <c r="H4" s="2">
        <v>24</v>
      </c>
      <c r="I4" s="2">
        <v>27</v>
      </c>
      <c r="J4" s="2">
        <v>24</v>
      </c>
      <c r="K4" s="2">
        <v>27</v>
      </c>
      <c r="L4" s="2">
        <v>27</v>
      </c>
      <c r="M4" s="2">
        <v>30</v>
      </c>
      <c r="N4" s="2">
        <v>27</v>
      </c>
      <c r="O4" s="2"/>
      <c r="P4" s="2">
        <v>24</v>
      </c>
      <c r="Q4" s="2"/>
      <c r="R4">
        <f>SUM(D4:Q4)</f>
        <v>279</v>
      </c>
      <c r="S4" s="7">
        <f t="array" aca="1" ref="S4" ca="1">SUM(LARGE(D4:Q4,ROW(INDIRECT(T4))))</f>
        <v>230</v>
      </c>
      <c r="T4" s="6" t="str">
        <f t="array" ref="T4">IF(COUNT(D4:Q4)&gt;9,"A1:A9","A1:A" &amp; COUNT(D4:Q4))</f>
        <v>A1:A9</v>
      </c>
    </row>
    <row r="5" spans="1:20" x14ac:dyDescent="0.25">
      <c r="A5">
        <v>4</v>
      </c>
      <c r="B5" t="s">
        <v>114</v>
      </c>
      <c r="C5" t="s">
        <v>17</v>
      </c>
      <c r="D5" s="2">
        <v>27</v>
      </c>
      <c r="E5" s="2">
        <v>22</v>
      </c>
      <c r="F5" s="2">
        <v>20</v>
      </c>
      <c r="G5" s="2">
        <v>24</v>
      </c>
      <c r="H5" s="2"/>
      <c r="I5" s="2"/>
      <c r="J5" s="2"/>
      <c r="K5" s="2">
        <v>24</v>
      </c>
      <c r="L5" s="2">
        <v>18</v>
      </c>
      <c r="M5" s="2">
        <v>18</v>
      </c>
      <c r="N5" s="2">
        <v>14</v>
      </c>
      <c r="O5" s="2"/>
      <c r="P5" s="2">
        <v>14</v>
      </c>
      <c r="Q5" s="2"/>
      <c r="R5">
        <f>SUM(D5:Q5)</f>
        <v>181</v>
      </c>
      <c r="S5" s="7">
        <f t="array" aca="1" ref="S5" ca="1">SUM(LARGE(D5:Q5,ROW(INDIRECT(T5))))</f>
        <v>181</v>
      </c>
      <c r="T5" s="6" t="str">
        <f t="array" ref="T5">IF(COUNT(D5:Q5)&gt;9,"A1:A7","A1:A" &amp; COUNT(D5:Q5))</f>
        <v>A1:A9</v>
      </c>
    </row>
    <row r="6" spans="1:20" x14ac:dyDescent="0.25">
      <c r="A6">
        <v>5</v>
      </c>
      <c r="B6" t="s">
        <v>115</v>
      </c>
      <c r="C6" t="s">
        <v>17</v>
      </c>
      <c r="D6" s="2">
        <v>24</v>
      </c>
      <c r="E6" s="2">
        <v>18</v>
      </c>
      <c r="F6" s="2">
        <v>24</v>
      </c>
      <c r="G6" s="2">
        <v>22</v>
      </c>
      <c r="H6" s="2">
        <v>14</v>
      </c>
      <c r="I6" s="2"/>
      <c r="J6" s="2">
        <v>22</v>
      </c>
      <c r="K6" s="2"/>
      <c r="L6" s="2">
        <v>24</v>
      </c>
      <c r="M6" s="2"/>
      <c r="N6" s="2"/>
      <c r="O6" s="2">
        <v>24</v>
      </c>
      <c r="P6" s="2"/>
      <c r="Q6" s="2"/>
      <c r="R6">
        <f>SUM(D6:Q6)</f>
        <v>172</v>
      </c>
      <c r="S6" s="7">
        <f t="array" aca="1" ref="S6" ca="1">SUM(LARGE(D6:Q6,ROW(INDIRECT(T6))))</f>
        <v>172</v>
      </c>
      <c r="T6" s="6" t="str">
        <f t="array" ref="T6">IF(COUNT(D6:Q6)&gt;9,"A1:A9","A1:A" &amp; COUNT(D6:Q6))</f>
        <v>A1:A8</v>
      </c>
    </row>
    <row r="7" spans="1:20" x14ac:dyDescent="0.25">
      <c r="A7">
        <v>6</v>
      </c>
      <c r="B7" t="s">
        <v>119</v>
      </c>
      <c r="C7" t="s">
        <v>17</v>
      </c>
      <c r="D7" s="2">
        <v>16</v>
      </c>
      <c r="E7" s="2">
        <v>7</v>
      </c>
      <c r="F7" s="2">
        <v>1</v>
      </c>
      <c r="G7" s="2">
        <v>13</v>
      </c>
      <c r="H7" s="2">
        <v>11</v>
      </c>
      <c r="I7" s="2">
        <v>12</v>
      </c>
      <c r="J7" s="2">
        <v>14</v>
      </c>
      <c r="K7" s="2">
        <v>16</v>
      </c>
      <c r="L7" s="2">
        <v>20</v>
      </c>
      <c r="M7" s="2">
        <v>27</v>
      </c>
      <c r="N7" s="2">
        <v>20</v>
      </c>
      <c r="O7" s="2">
        <v>20</v>
      </c>
      <c r="P7" s="2">
        <v>20</v>
      </c>
      <c r="Q7" s="2"/>
      <c r="R7">
        <f>SUM(D7:Q7)</f>
        <v>197</v>
      </c>
      <c r="S7" s="7">
        <f t="array" aca="1" ref="S7" ca="1">SUM(LARGE(D7:Q7,ROW(INDIRECT(T7))))</f>
        <v>166</v>
      </c>
      <c r="T7" s="6" t="str">
        <f t="array" ref="T7">IF(COUNT(D7:Q7)&gt;9,"A1:A9","A1:A" &amp; COUNT(D7:Q7))</f>
        <v>A1:A9</v>
      </c>
    </row>
    <row r="8" spans="1:20" x14ac:dyDescent="0.25">
      <c r="A8">
        <v>7</v>
      </c>
      <c r="B8" t="s">
        <v>170</v>
      </c>
      <c r="C8" s="2" t="s">
        <v>17</v>
      </c>
      <c r="D8" s="2"/>
      <c r="E8" s="2">
        <v>27</v>
      </c>
      <c r="F8" s="2">
        <v>1</v>
      </c>
      <c r="G8" s="2">
        <v>16</v>
      </c>
      <c r="H8" s="2">
        <v>18</v>
      </c>
      <c r="I8" s="2"/>
      <c r="J8" s="2">
        <v>20</v>
      </c>
      <c r="K8" s="2"/>
      <c r="L8" s="2"/>
      <c r="M8" s="2">
        <v>22</v>
      </c>
      <c r="N8" s="2">
        <v>22</v>
      </c>
      <c r="O8" s="2">
        <v>18</v>
      </c>
      <c r="P8" s="2">
        <v>22</v>
      </c>
      <c r="Q8" s="2"/>
      <c r="R8" s="2">
        <f>SUM(D8:Q8)</f>
        <v>166</v>
      </c>
      <c r="S8" s="7">
        <f t="array" aca="1" ref="S8" ca="1">SUM(LARGE(D8:Q8,ROW(INDIRECT(T8))))</f>
        <v>166</v>
      </c>
      <c r="T8" s="6" t="str">
        <f t="array" ref="T8">IF(COUNT(D8:Q8)&gt;9,"A1:A9","A1:A" &amp; COUNT(D8:Q8))</f>
        <v>A1:A9</v>
      </c>
    </row>
    <row r="9" spans="1:20" x14ac:dyDescent="0.25">
      <c r="A9">
        <v>8</v>
      </c>
      <c r="B9" t="s">
        <v>117</v>
      </c>
      <c r="C9" t="s">
        <v>19</v>
      </c>
      <c r="D9" s="2">
        <v>20</v>
      </c>
      <c r="E9" s="2">
        <v>15</v>
      </c>
      <c r="F9" s="2">
        <v>16</v>
      </c>
      <c r="G9" s="2">
        <v>18</v>
      </c>
      <c r="H9" s="2">
        <v>15</v>
      </c>
      <c r="I9" s="2">
        <v>20</v>
      </c>
      <c r="J9" s="2">
        <v>18</v>
      </c>
      <c r="K9" s="2">
        <v>13</v>
      </c>
      <c r="L9" s="2">
        <v>14</v>
      </c>
      <c r="M9" s="2"/>
      <c r="N9" s="2">
        <v>18</v>
      </c>
      <c r="O9" s="2">
        <v>14</v>
      </c>
      <c r="P9" s="2">
        <v>15</v>
      </c>
      <c r="Q9" s="2"/>
      <c r="R9">
        <f>SUM(D9:Q9)</f>
        <v>196</v>
      </c>
      <c r="S9" s="7">
        <f t="array" aca="1" ref="S9" ca="1">SUM(LARGE(D9:Q9,ROW(INDIRECT(T9))))</f>
        <v>155</v>
      </c>
      <c r="T9" s="6" t="str">
        <f t="array" ref="T9">IF(COUNT(D9:Q9)&gt;9,"A1:A9","A1:A" &amp; COUNT(D9:Q9))</f>
        <v>A1:A9</v>
      </c>
    </row>
    <row r="10" spans="1:20" x14ac:dyDescent="0.25">
      <c r="A10">
        <v>9</v>
      </c>
      <c r="B10" t="s">
        <v>116</v>
      </c>
      <c r="C10" t="s">
        <v>17</v>
      </c>
      <c r="D10" s="2">
        <v>22</v>
      </c>
      <c r="E10" s="2">
        <v>20</v>
      </c>
      <c r="F10" s="2">
        <v>22</v>
      </c>
      <c r="G10" s="2"/>
      <c r="H10" s="2">
        <v>20</v>
      </c>
      <c r="I10" s="2">
        <v>24</v>
      </c>
      <c r="J10" s="2">
        <v>1</v>
      </c>
      <c r="K10" s="2">
        <v>22</v>
      </c>
      <c r="L10" s="2">
        <v>22</v>
      </c>
      <c r="M10" s="2"/>
      <c r="N10" s="2"/>
      <c r="O10" s="2"/>
      <c r="P10" s="2"/>
      <c r="Q10" s="2"/>
      <c r="R10">
        <f>SUM(D10:Q10)</f>
        <v>153</v>
      </c>
      <c r="S10" s="7">
        <f t="array" aca="1" ref="S10" ca="1">SUM(LARGE(D10:Q10,ROW(INDIRECT(T10))))</f>
        <v>153</v>
      </c>
      <c r="T10" s="6" t="str">
        <f>IF(COUNT(D10:Q10)&gt;9,"A1:A9","A1:A" &amp; COUNT(D10:Q10))</f>
        <v>A1:A8</v>
      </c>
    </row>
    <row r="11" spans="1:20" x14ac:dyDescent="0.25">
      <c r="A11">
        <v>10</v>
      </c>
      <c r="B11" t="s">
        <v>120</v>
      </c>
      <c r="C11" s="2" t="s">
        <v>19</v>
      </c>
      <c r="D11" s="2">
        <v>15</v>
      </c>
      <c r="E11" s="2">
        <v>14</v>
      </c>
      <c r="F11" s="2">
        <v>18</v>
      </c>
      <c r="G11" s="2">
        <v>15</v>
      </c>
      <c r="H11" s="2">
        <v>22</v>
      </c>
      <c r="I11" s="2"/>
      <c r="J11" s="2"/>
      <c r="K11" s="2"/>
      <c r="L11" s="2"/>
      <c r="M11" s="2"/>
      <c r="N11" s="2">
        <v>24</v>
      </c>
      <c r="O11" s="2">
        <v>1</v>
      </c>
      <c r="P11" s="2">
        <v>27</v>
      </c>
      <c r="Q11" s="2"/>
      <c r="R11">
        <f>SUM(D11:Q11)</f>
        <v>136</v>
      </c>
      <c r="S11" s="7">
        <f t="array" aca="1" ref="S11" ca="1">SUM(LARGE(D11:Q11,ROW(INDIRECT(T11))))</f>
        <v>136</v>
      </c>
      <c r="T11" s="6" t="str">
        <f t="array" ref="T11">IF(COUNT(D11:Q11)&gt;9,"A1:A9","A1:A" &amp; COUNT(D11:Q11))</f>
        <v>A1:A8</v>
      </c>
    </row>
    <row r="12" spans="1:20" x14ac:dyDescent="0.25">
      <c r="A12">
        <v>11</v>
      </c>
      <c r="B12" t="s">
        <v>137</v>
      </c>
      <c r="C12" s="2" t="s">
        <v>27</v>
      </c>
      <c r="D12" s="2">
        <v>1</v>
      </c>
      <c r="E12" s="2">
        <v>9</v>
      </c>
      <c r="F12" s="2">
        <v>10</v>
      </c>
      <c r="G12" s="2">
        <v>11</v>
      </c>
      <c r="H12" s="2">
        <v>12</v>
      </c>
      <c r="I12" s="2"/>
      <c r="J12" s="2">
        <v>16</v>
      </c>
      <c r="K12" s="2">
        <v>20</v>
      </c>
      <c r="L12" s="2">
        <v>13</v>
      </c>
      <c r="M12" s="2">
        <v>20</v>
      </c>
      <c r="N12" s="2">
        <v>16</v>
      </c>
      <c r="O12" s="2">
        <v>12</v>
      </c>
      <c r="P12" s="2"/>
      <c r="Q12" s="2"/>
      <c r="R12" s="2">
        <f>SUM(D12:Q12)</f>
        <v>140</v>
      </c>
      <c r="S12" s="7">
        <f t="array" aca="1" ref="S12" ca="1">SUM(LARGE(D12:Q12,ROW(INDIRECT(T12))))</f>
        <v>130</v>
      </c>
      <c r="T12" s="6" t="str">
        <f t="array" ref="T12">IF(COUNT(D12:Q12)&gt;9,"A1:A9","A1:A" &amp; COUNT(D12:Q12))</f>
        <v>A1:A9</v>
      </c>
    </row>
    <row r="13" spans="1:20" x14ac:dyDescent="0.25">
      <c r="A13">
        <v>12</v>
      </c>
      <c r="B13" t="s">
        <v>130</v>
      </c>
      <c r="C13" s="2" t="s">
        <v>17</v>
      </c>
      <c r="D13" s="2">
        <v>4</v>
      </c>
      <c r="E13" s="2">
        <v>6</v>
      </c>
      <c r="F13" s="2">
        <v>14</v>
      </c>
      <c r="G13" s="2">
        <v>8</v>
      </c>
      <c r="H13" s="2"/>
      <c r="I13" s="2"/>
      <c r="J13" s="2">
        <v>9</v>
      </c>
      <c r="K13" s="2">
        <v>15</v>
      </c>
      <c r="L13" s="2">
        <v>8</v>
      </c>
      <c r="M13" s="2">
        <v>12</v>
      </c>
      <c r="N13" s="2">
        <v>15</v>
      </c>
      <c r="O13" s="2">
        <v>16</v>
      </c>
      <c r="P13" s="2">
        <v>18</v>
      </c>
      <c r="Q13" s="2"/>
      <c r="R13" s="2">
        <f>SUM(D13:Q13)</f>
        <v>125</v>
      </c>
      <c r="S13" s="7">
        <f t="array" aca="1" ref="S13" ca="1">SUM(LARGE(D13:Q13,ROW(INDIRECT(T13))))</f>
        <v>115</v>
      </c>
      <c r="T13" s="6" t="str">
        <f t="array" ref="T13">IF(COUNT(D13:Q13)&gt;9,"A1:A9","A1:A" &amp; COUNT(D13:Q13))</f>
        <v>A1:A9</v>
      </c>
    </row>
    <row r="14" spans="1:20" x14ac:dyDescent="0.25">
      <c r="A14">
        <v>13</v>
      </c>
      <c r="B14" t="s">
        <v>117</v>
      </c>
      <c r="C14" s="2" t="s">
        <v>15</v>
      </c>
      <c r="D14" s="2">
        <v>9</v>
      </c>
      <c r="E14" s="2">
        <v>12</v>
      </c>
      <c r="F14" s="2"/>
      <c r="G14" s="2">
        <v>14</v>
      </c>
      <c r="H14" s="2">
        <v>13</v>
      </c>
      <c r="I14" s="2"/>
      <c r="J14" s="2"/>
      <c r="K14" s="2">
        <v>18</v>
      </c>
      <c r="L14" s="2"/>
      <c r="M14" s="2">
        <v>14</v>
      </c>
      <c r="N14" s="2">
        <v>11</v>
      </c>
      <c r="O14" s="2"/>
      <c r="P14" s="2">
        <v>16</v>
      </c>
      <c r="Q14" s="2"/>
      <c r="R14" s="2">
        <f>SUM(D14:Q14)</f>
        <v>107</v>
      </c>
      <c r="S14" s="7">
        <f t="array" aca="1" ref="S14" ca="1">SUM(LARGE(D14:Q14,ROW(INDIRECT(T14))))</f>
        <v>107</v>
      </c>
      <c r="T14" s="6" t="str">
        <f t="array" ref="T14">IF(COUNT(D14:Q14)&gt;9,"A1:A9","A1:A" &amp; COUNT(D14:Q14))</f>
        <v>A1:A8</v>
      </c>
    </row>
    <row r="15" spans="1:20" x14ac:dyDescent="0.25">
      <c r="A15">
        <v>14</v>
      </c>
      <c r="B15" t="s">
        <v>174</v>
      </c>
      <c r="C15" s="2" t="s">
        <v>27</v>
      </c>
      <c r="D15" s="2"/>
      <c r="E15" s="2">
        <v>3</v>
      </c>
      <c r="F15" s="2"/>
      <c r="G15" s="2"/>
      <c r="H15" s="2">
        <v>4</v>
      </c>
      <c r="I15" s="2">
        <v>11</v>
      </c>
      <c r="J15" s="2">
        <v>10</v>
      </c>
      <c r="K15" s="2">
        <v>14</v>
      </c>
      <c r="L15" s="2">
        <v>15</v>
      </c>
      <c r="M15" s="2">
        <v>15</v>
      </c>
      <c r="N15" s="2"/>
      <c r="O15" s="2">
        <v>13</v>
      </c>
      <c r="P15" s="2">
        <v>12</v>
      </c>
      <c r="Q15" s="2"/>
      <c r="R15" s="2">
        <f>SUM(D15:Q15)</f>
        <v>97</v>
      </c>
      <c r="S15" s="7">
        <f t="array" aca="1" ref="S15" ca="1">SUM(LARGE(D15:Q15,ROW(INDIRECT(T15))))</f>
        <v>97</v>
      </c>
      <c r="T15" s="6" t="str">
        <f t="array" ref="T15">IF(COUNT(D15:Q15)&gt;9,"A1:A9","A1:A" &amp; COUNT(D15:Q15))</f>
        <v>A1:A9</v>
      </c>
    </row>
    <row r="16" spans="1:20" x14ac:dyDescent="0.25">
      <c r="A16">
        <v>15</v>
      </c>
      <c r="B16" t="s">
        <v>171</v>
      </c>
      <c r="C16" s="2" t="s">
        <v>19</v>
      </c>
      <c r="D16" s="2"/>
      <c r="E16" s="2">
        <v>10</v>
      </c>
      <c r="F16" s="2">
        <v>9</v>
      </c>
      <c r="G16" s="2">
        <v>1</v>
      </c>
      <c r="H16" s="2">
        <v>9</v>
      </c>
      <c r="I16" s="2"/>
      <c r="J16" s="2">
        <v>11</v>
      </c>
      <c r="K16" s="2">
        <v>11</v>
      </c>
      <c r="L16" s="2">
        <v>11</v>
      </c>
      <c r="M16" s="2"/>
      <c r="N16" s="2">
        <v>13</v>
      </c>
      <c r="O16" s="2">
        <v>22</v>
      </c>
      <c r="P16" s="2"/>
      <c r="Q16" s="2"/>
      <c r="R16" s="2">
        <f>SUM(D16:Q16)</f>
        <v>97</v>
      </c>
      <c r="S16" s="7">
        <f t="array" aca="1" ref="S16" ca="1">SUM(LARGE(D16:Q16,ROW(INDIRECT(T16))))</f>
        <v>97</v>
      </c>
      <c r="T16" s="6" t="str">
        <f t="array" ref="T16">IF(COUNT(D16:Q16)&gt;9,"A1:A9","A1:A" &amp; COUNT(D16:Q16))</f>
        <v>A1:A9</v>
      </c>
    </row>
    <row r="17" spans="1:20" x14ac:dyDescent="0.25">
      <c r="A17">
        <v>16</v>
      </c>
      <c r="B17" t="s">
        <v>131</v>
      </c>
      <c r="C17" s="2" t="s">
        <v>101</v>
      </c>
      <c r="D17" s="2">
        <v>3</v>
      </c>
      <c r="E17" s="2"/>
      <c r="F17" s="2">
        <v>5</v>
      </c>
      <c r="G17" s="2">
        <v>2</v>
      </c>
      <c r="H17" s="2">
        <v>16</v>
      </c>
      <c r="I17" s="2">
        <v>16</v>
      </c>
      <c r="J17" s="2"/>
      <c r="K17" s="2"/>
      <c r="L17" s="2">
        <v>12</v>
      </c>
      <c r="M17" s="2">
        <v>16</v>
      </c>
      <c r="N17" s="2">
        <v>8</v>
      </c>
      <c r="O17" s="2">
        <v>15</v>
      </c>
      <c r="P17" s="2"/>
      <c r="Q17" s="2"/>
      <c r="R17" s="2">
        <f>SUM(D17:Q17)</f>
        <v>93</v>
      </c>
      <c r="S17" s="7">
        <f t="array" aca="1" ref="S17" ca="1">SUM(LARGE(D17:Q17,ROW(INDIRECT(T17))))</f>
        <v>93</v>
      </c>
      <c r="T17" s="6" t="str">
        <f t="array" ref="T17">IF(COUNT(D17:Q17)&gt;9,"A1:A9","A1:A" &amp; COUNT(D17:Q17))</f>
        <v>A1:A9</v>
      </c>
    </row>
    <row r="18" spans="1:20" x14ac:dyDescent="0.25">
      <c r="A18">
        <v>17</v>
      </c>
      <c r="B18" t="s">
        <v>148</v>
      </c>
      <c r="C18" s="2" t="s">
        <v>19</v>
      </c>
      <c r="D18" s="2">
        <v>1</v>
      </c>
      <c r="E18" s="2">
        <v>1</v>
      </c>
      <c r="F18" s="2">
        <v>1</v>
      </c>
      <c r="G18" s="2">
        <v>3</v>
      </c>
      <c r="H18" s="2">
        <v>10</v>
      </c>
      <c r="I18" s="2">
        <v>13</v>
      </c>
      <c r="J18" s="2">
        <v>5</v>
      </c>
      <c r="K18" s="2">
        <v>9</v>
      </c>
      <c r="L18" s="2">
        <v>10</v>
      </c>
      <c r="M18" s="2">
        <v>11</v>
      </c>
      <c r="N18" s="2">
        <v>10</v>
      </c>
      <c r="O18" s="2">
        <v>11</v>
      </c>
      <c r="P18" s="2">
        <v>13</v>
      </c>
      <c r="Q18" s="2"/>
      <c r="R18" s="2">
        <f>SUM(D18:Q18)</f>
        <v>98</v>
      </c>
      <c r="S18" s="7">
        <f t="array" aca="1" ref="S18" ca="1">SUM(LARGE(D18:Q18,ROW(INDIRECT(T18))))</f>
        <v>92</v>
      </c>
      <c r="T18" s="6" t="str">
        <f t="array" ref="T18">IF(COUNT(D18:Q18)&gt;9,"A1:A9","A1:A" &amp; COUNT(D18:Q18))</f>
        <v>A1:A9</v>
      </c>
    </row>
    <row r="19" spans="1:20" x14ac:dyDescent="0.25">
      <c r="A19">
        <v>18</v>
      </c>
      <c r="B19" t="s">
        <v>123</v>
      </c>
      <c r="C19" s="2" t="s">
        <v>124</v>
      </c>
      <c r="D19" s="2">
        <v>12</v>
      </c>
      <c r="E19" s="2">
        <v>13</v>
      </c>
      <c r="F19" s="2">
        <v>12</v>
      </c>
      <c r="G19" s="2">
        <v>9</v>
      </c>
      <c r="H19" s="2">
        <v>5</v>
      </c>
      <c r="I19" s="2"/>
      <c r="J19" s="2">
        <v>15</v>
      </c>
      <c r="K19" s="2"/>
      <c r="L19" s="2"/>
      <c r="M19" s="2"/>
      <c r="N19" s="2"/>
      <c r="O19" s="2"/>
      <c r="P19" s="2"/>
      <c r="Q19" s="2"/>
      <c r="R19">
        <f>SUM(D19:Q19)</f>
        <v>66</v>
      </c>
      <c r="S19" s="7">
        <f t="array" aca="1" ref="S19" ca="1">SUM(LARGE(D19:Q19,ROW(INDIRECT(T19))))</f>
        <v>66</v>
      </c>
      <c r="T19" s="6" t="str">
        <f t="array" ref="T19">IF(COUNT(D19:Q19)&gt;9,"A1:A9","A1:A" &amp; COUNT(D19:Q19))</f>
        <v>A1:A6</v>
      </c>
    </row>
    <row r="20" spans="1:20" x14ac:dyDescent="0.25">
      <c r="A20">
        <v>19</v>
      </c>
      <c r="B20" t="s">
        <v>168</v>
      </c>
      <c r="C20" s="2" t="s">
        <v>17</v>
      </c>
      <c r="D20" s="2">
        <v>1</v>
      </c>
      <c r="E20" s="2">
        <v>1</v>
      </c>
      <c r="F20" s="2">
        <v>8</v>
      </c>
      <c r="G20" s="2"/>
      <c r="H20" s="2">
        <v>1</v>
      </c>
      <c r="I20" s="2">
        <v>10</v>
      </c>
      <c r="J20" s="2"/>
      <c r="K20" s="2">
        <v>1</v>
      </c>
      <c r="L20" s="2">
        <v>6</v>
      </c>
      <c r="M20" s="2">
        <v>13</v>
      </c>
      <c r="N20" s="2">
        <v>9</v>
      </c>
      <c r="O20" s="2">
        <v>10</v>
      </c>
      <c r="P20" s="2"/>
      <c r="Q20" s="2"/>
      <c r="R20" s="2">
        <f>SUM(D20:Q20)</f>
        <v>60</v>
      </c>
      <c r="S20" s="7">
        <f t="array" aca="1" ref="S20" ca="1">SUM(LARGE(D20:Q20,ROW(INDIRECT(T20))))</f>
        <v>59</v>
      </c>
      <c r="T20" s="6" t="str">
        <f t="array" ref="T20">IF(COUNT(D20:Q20)&gt;9,"A1:A9","A1:A" &amp; COUNT(D20:Q20))</f>
        <v>A1:A9</v>
      </c>
    </row>
    <row r="21" spans="1:20" x14ac:dyDescent="0.25">
      <c r="A21">
        <v>20</v>
      </c>
      <c r="B21" t="s">
        <v>183</v>
      </c>
      <c r="C21" t="s">
        <v>17</v>
      </c>
      <c r="D21" s="2"/>
      <c r="E21" s="2"/>
      <c r="F21" s="2">
        <v>6</v>
      </c>
      <c r="G21" s="2">
        <v>6</v>
      </c>
      <c r="H21" s="2">
        <v>3</v>
      </c>
      <c r="I21" s="2">
        <v>15</v>
      </c>
      <c r="J21" s="2">
        <v>4</v>
      </c>
      <c r="K21" s="2"/>
      <c r="L21" s="2"/>
      <c r="M21" s="2">
        <v>4</v>
      </c>
      <c r="N21" s="2">
        <v>3</v>
      </c>
      <c r="O21" s="2">
        <v>7</v>
      </c>
      <c r="P21" s="2">
        <v>10</v>
      </c>
      <c r="Q21" s="2"/>
      <c r="R21" s="2">
        <f>SUM(D21:Q21)</f>
        <v>58</v>
      </c>
      <c r="S21" s="7">
        <f t="array" aca="1" ref="S21" ca="1">SUM(LARGE(D21:Q21,ROW(INDIRECT(T21))))</f>
        <v>58</v>
      </c>
      <c r="T21" s="6" t="str">
        <f t="array" ref="T21">IF(COUNT(D21:Q21)&gt;9,"A1:A9","A1:A" &amp; COUNT(D21:Q21))</f>
        <v>A1:A9</v>
      </c>
    </row>
    <row r="22" spans="1:20" x14ac:dyDescent="0.25">
      <c r="A22">
        <v>21</v>
      </c>
      <c r="B22" t="s">
        <v>121</v>
      </c>
      <c r="C22" s="2" t="s">
        <v>17</v>
      </c>
      <c r="D22" s="2">
        <v>14</v>
      </c>
      <c r="E22" s="2">
        <v>11</v>
      </c>
      <c r="F22" s="2"/>
      <c r="G22" s="2"/>
      <c r="H22" s="2"/>
      <c r="I22" s="2"/>
      <c r="J22" s="2"/>
      <c r="K22" s="2">
        <v>12</v>
      </c>
      <c r="L22" s="2">
        <v>16</v>
      </c>
      <c r="M22" s="2"/>
      <c r="N22" s="2"/>
      <c r="O22" s="2"/>
      <c r="P22" s="2"/>
      <c r="Q22" s="2"/>
      <c r="R22">
        <f>SUM(D22:Q22)</f>
        <v>53</v>
      </c>
      <c r="S22" s="7">
        <f t="array" aca="1" ref="S22" ca="1">SUM(LARGE(C22:P22,ROW(INDIRECT(T22))))</f>
        <v>53</v>
      </c>
      <c r="T22" s="6" t="str">
        <f>IF(COUNT(C22:P22)&gt;7,"A1:A7","A1:A" &amp; COUNT(C22:P22))</f>
        <v>A1:A4</v>
      </c>
    </row>
    <row r="23" spans="1:20" x14ac:dyDescent="0.25">
      <c r="A23">
        <v>22</v>
      </c>
      <c r="B23" t="s">
        <v>189</v>
      </c>
      <c r="C23" s="2" t="s">
        <v>19</v>
      </c>
      <c r="D23" s="2"/>
      <c r="E23" s="2"/>
      <c r="F23" s="2">
        <v>3</v>
      </c>
      <c r="G23" s="2">
        <v>1</v>
      </c>
      <c r="H23" s="2">
        <v>1</v>
      </c>
      <c r="I23" s="2">
        <v>8</v>
      </c>
      <c r="J23" s="2"/>
      <c r="K23" s="2"/>
      <c r="L23" s="2">
        <v>1</v>
      </c>
      <c r="M23" s="2">
        <v>9</v>
      </c>
      <c r="N23" s="2">
        <v>6</v>
      </c>
      <c r="O23" s="2">
        <v>8</v>
      </c>
      <c r="P23" s="2">
        <v>11</v>
      </c>
      <c r="Q23" s="2"/>
      <c r="R23" s="2">
        <f>SUM(D23:Q23)</f>
        <v>48</v>
      </c>
      <c r="S23" s="7">
        <f t="array" aca="1" ref="S23" ca="1">SUM(LARGE(C23:P23,ROW(INDIRECT(T23))))</f>
        <v>46</v>
      </c>
      <c r="T23" s="6" t="str">
        <f>IF(COUNT(C23:P23)&gt;7,"A1:A7","A1:A" &amp; COUNT(C23:P23))</f>
        <v>A1:A7</v>
      </c>
    </row>
    <row r="24" spans="1:20" x14ac:dyDescent="0.25">
      <c r="A24">
        <v>23</v>
      </c>
      <c r="B24" t="s">
        <v>172</v>
      </c>
      <c r="C24" s="2" t="s">
        <v>17</v>
      </c>
      <c r="D24" s="2">
        <v>10</v>
      </c>
      <c r="E24" s="2">
        <v>8</v>
      </c>
      <c r="F24" s="2"/>
      <c r="G24" s="2">
        <v>5</v>
      </c>
      <c r="H24" s="2">
        <v>7</v>
      </c>
      <c r="I24" s="2"/>
      <c r="J24" s="2">
        <v>7</v>
      </c>
      <c r="K24" s="2"/>
      <c r="L24" s="2">
        <v>7</v>
      </c>
      <c r="M24" s="2"/>
      <c r="N24" s="2"/>
      <c r="O24" s="2"/>
      <c r="P24" s="2"/>
      <c r="Q24" s="2"/>
      <c r="R24" s="2">
        <f>SUM(D24:Q24)</f>
        <v>44</v>
      </c>
      <c r="S24" s="7">
        <f t="array" aca="1" ref="S24" ca="1">SUM(LARGE(C24:P24,ROW(INDIRECT(T24))))</f>
        <v>44</v>
      </c>
      <c r="T24" s="6" t="str">
        <f>IF(COUNT(C24:P24)&gt;7,"A1:A7","A1:A" &amp; COUNT(C24:P24))</f>
        <v>A1:A6</v>
      </c>
    </row>
    <row r="25" spans="1:20" x14ac:dyDescent="0.25">
      <c r="A25">
        <v>24</v>
      </c>
      <c r="B25" t="s">
        <v>141</v>
      </c>
      <c r="C25" s="2" t="s">
        <v>19</v>
      </c>
      <c r="D25" s="2">
        <v>1</v>
      </c>
      <c r="E25" s="2">
        <v>1</v>
      </c>
      <c r="F25" s="2"/>
      <c r="G25" s="2">
        <v>1</v>
      </c>
      <c r="H25" s="2">
        <v>2</v>
      </c>
      <c r="I25" s="2">
        <v>14</v>
      </c>
      <c r="J25" s="2">
        <v>12</v>
      </c>
      <c r="K25" s="2"/>
      <c r="L25" s="2">
        <v>3</v>
      </c>
      <c r="M25" s="2">
        <v>6</v>
      </c>
      <c r="N25" s="2"/>
      <c r="O25" s="2"/>
      <c r="P25" s="2"/>
      <c r="Q25" s="2"/>
      <c r="R25" s="2">
        <f>SUM(D25:Q25)</f>
        <v>40</v>
      </c>
      <c r="S25" s="7">
        <f t="array" aca="1" ref="S25" ca="1">SUM(LARGE(C25:P25,ROW(INDIRECT(T25))))</f>
        <v>39</v>
      </c>
      <c r="T25" s="6" t="str">
        <f>IF(COUNT(C25:P25)&gt;7,"A1:A7","A1:A" &amp; COUNT(C25:P25))</f>
        <v>A1:A7</v>
      </c>
    </row>
    <row r="26" spans="1:20" x14ac:dyDescent="0.25">
      <c r="A26">
        <v>25</v>
      </c>
      <c r="B26" t="s">
        <v>192</v>
      </c>
      <c r="C26" s="2" t="s">
        <v>17</v>
      </c>
      <c r="D26" s="2"/>
      <c r="E26" s="2"/>
      <c r="F26" s="2"/>
      <c r="G26" s="2">
        <v>12</v>
      </c>
      <c r="H26" s="2"/>
      <c r="I26" s="2"/>
      <c r="J26" s="2"/>
      <c r="K26" s="2"/>
      <c r="L26" s="2"/>
      <c r="M26" s="2"/>
      <c r="N26" s="2"/>
      <c r="O26" s="2">
        <v>27</v>
      </c>
      <c r="P26" s="2"/>
      <c r="Q26" s="2"/>
      <c r="R26" s="2">
        <f>SUM(D26:Q26)</f>
        <v>39</v>
      </c>
      <c r="S26" s="7">
        <f t="array" aca="1" ref="S26" ca="1">SUM(LARGE(C26:P26,ROW(INDIRECT(T26))))</f>
        <v>39</v>
      </c>
      <c r="T26" s="6" t="str">
        <f>IF(COUNT(C26:P26)&gt;7,"A1:A7","A1:A" &amp; COUNT(C26:P26))</f>
        <v>A1:A2</v>
      </c>
    </row>
    <row r="27" spans="1:20" x14ac:dyDescent="0.25">
      <c r="A27">
        <v>26</v>
      </c>
      <c r="B27" t="s">
        <v>175</v>
      </c>
      <c r="C27" s="2" t="s">
        <v>19</v>
      </c>
      <c r="D27" s="2"/>
      <c r="E27" s="2">
        <v>1</v>
      </c>
      <c r="F27" s="2">
        <v>13</v>
      </c>
      <c r="G27" s="2"/>
      <c r="H27" s="2"/>
      <c r="I27" s="2"/>
      <c r="J27" s="2"/>
      <c r="K27" s="2">
        <v>8</v>
      </c>
      <c r="L27" s="2">
        <v>9</v>
      </c>
      <c r="M27" s="2"/>
      <c r="N27" s="2">
        <v>7</v>
      </c>
      <c r="O27" s="2"/>
      <c r="P27" s="2"/>
      <c r="Q27" s="2"/>
      <c r="R27" s="2">
        <f>SUM(D27:Q27)</f>
        <v>38</v>
      </c>
      <c r="S27" s="7">
        <f t="array" aca="1" ref="S27" ca="1">SUM(LARGE(C27:P27,ROW(INDIRECT(T27))))</f>
        <v>38</v>
      </c>
      <c r="T27" s="6" t="str">
        <f>IF(COUNT(C27:P27)&gt;7,"A1:A7","A1:A" &amp; COUNT(C27:P27))</f>
        <v>A1:A5</v>
      </c>
    </row>
    <row r="28" spans="1:20" x14ac:dyDescent="0.25">
      <c r="A28">
        <v>27</v>
      </c>
      <c r="B28" t="s">
        <v>139</v>
      </c>
      <c r="C28" s="2" t="s">
        <v>17</v>
      </c>
      <c r="D28" s="2">
        <v>1</v>
      </c>
      <c r="E28" s="2">
        <v>2</v>
      </c>
      <c r="F28" s="2"/>
      <c r="G28" s="2">
        <v>7</v>
      </c>
      <c r="H28" s="2"/>
      <c r="I28" s="2"/>
      <c r="J28" s="2">
        <v>8</v>
      </c>
      <c r="K28" s="2">
        <v>10</v>
      </c>
      <c r="L28" s="2"/>
      <c r="M28" s="2"/>
      <c r="N28" s="2"/>
      <c r="O28" s="2"/>
      <c r="P28" s="2">
        <v>9</v>
      </c>
      <c r="Q28" s="2"/>
      <c r="R28" s="2">
        <f>SUM(D28:Q28)</f>
        <v>37</v>
      </c>
      <c r="S28" s="7">
        <f t="array" aca="1" ref="S28" ca="1">SUM(LARGE(C28:P28,ROW(INDIRECT(T28))))</f>
        <v>37</v>
      </c>
      <c r="T28" s="6" t="str">
        <f>IF(COUNT(C28:P28)&gt;7,"A1:A7","A1:A" &amp; COUNT(C28:P28))</f>
        <v>A1:A6</v>
      </c>
    </row>
    <row r="29" spans="1:20" x14ac:dyDescent="0.25">
      <c r="A29">
        <v>28</v>
      </c>
      <c r="B29" t="s">
        <v>152</v>
      </c>
      <c r="C29" s="2" t="s">
        <v>17</v>
      </c>
      <c r="D29" s="2">
        <v>1</v>
      </c>
      <c r="E29" s="2"/>
      <c r="F29" s="2"/>
      <c r="G29" s="2">
        <v>1</v>
      </c>
      <c r="H29" s="2"/>
      <c r="I29" s="2">
        <v>9</v>
      </c>
      <c r="J29" s="2">
        <v>1</v>
      </c>
      <c r="K29" s="2">
        <v>4</v>
      </c>
      <c r="L29" s="2"/>
      <c r="M29" s="2">
        <v>10</v>
      </c>
      <c r="N29" s="2">
        <v>5</v>
      </c>
      <c r="O29" s="2">
        <v>4</v>
      </c>
      <c r="P29" s="2"/>
      <c r="Q29" s="2"/>
      <c r="R29" s="2">
        <f>SUM(D29:Q29)</f>
        <v>35</v>
      </c>
      <c r="S29" s="7">
        <f t="array" aca="1" ref="S29" ca="1">SUM(LARGE(C29:P29,ROW(INDIRECT(T29))))</f>
        <v>34</v>
      </c>
      <c r="T29" s="6" t="str">
        <f>IF(COUNT(C29:P29)&gt;7,"A1:A7","A1:A" &amp; COUNT(C29:P29))</f>
        <v>A1:A7</v>
      </c>
    </row>
    <row r="30" spans="1:20" x14ac:dyDescent="0.25">
      <c r="A30">
        <v>29</v>
      </c>
      <c r="B30" t="s">
        <v>144</v>
      </c>
      <c r="C30" s="2" t="s">
        <v>19</v>
      </c>
      <c r="D30" s="2">
        <v>1</v>
      </c>
      <c r="E30" s="2">
        <v>1</v>
      </c>
      <c r="F30" s="2">
        <v>11</v>
      </c>
      <c r="G30" s="2">
        <v>4</v>
      </c>
      <c r="H30" s="2">
        <v>6</v>
      </c>
      <c r="I30" s="2"/>
      <c r="J30" s="2"/>
      <c r="K30" s="2"/>
      <c r="L30" s="2"/>
      <c r="M30" s="2"/>
      <c r="N30" s="2"/>
      <c r="O30" s="2">
        <v>9</v>
      </c>
      <c r="P30" s="2"/>
      <c r="Q30" s="2"/>
      <c r="R30" s="2">
        <f>SUM(D30:Q30)</f>
        <v>32</v>
      </c>
    </row>
    <row r="31" spans="1:20" x14ac:dyDescent="0.25">
      <c r="A31">
        <v>30</v>
      </c>
      <c r="B31" t="s">
        <v>134</v>
      </c>
      <c r="C31" s="2" t="s">
        <v>135</v>
      </c>
      <c r="D31" s="2">
        <v>1</v>
      </c>
      <c r="E31" s="2">
        <v>1</v>
      </c>
      <c r="F31" s="2">
        <v>1</v>
      </c>
      <c r="G31" s="2">
        <v>1</v>
      </c>
      <c r="H31" s="2">
        <v>1</v>
      </c>
      <c r="I31" s="2">
        <v>6</v>
      </c>
      <c r="J31" s="2">
        <v>3</v>
      </c>
      <c r="K31" s="2">
        <v>6</v>
      </c>
      <c r="L31" s="2"/>
      <c r="M31" s="2">
        <v>5</v>
      </c>
      <c r="N31" s="2"/>
      <c r="O31" s="2">
        <v>6</v>
      </c>
      <c r="P31" s="2"/>
      <c r="Q31" s="2"/>
      <c r="R31" s="2">
        <f>SUM(D31:Q31)</f>
        <v>31</v>
      </c>
    </row>
    <row r="32" spans="1:20" x14ac:dyDescent="0.25">
      <c r="A32">
        <v>31</v>
      </c>
      <c r="B32" t="s">
        <v>173</v>
      </c>
      <c r="C32" s="2" t="s">
        <v>19</v>
      </c>
      <c r="D32" s="2"/>
      <c r="E32" s="2">
        <v>5</v>
      </c>
      <c r="F32" s="2"/>
      <c r="G32" s="2"/>
      <c r="H32" s="2">
        <v>8</v>
      </c>
      <c r="I32" s="2"/>
      <c r="J32" s="2">
        <v>13</v>
      </c>
      <c r="K32" s="2"/>
      <c r="L32" s="2"/>
      <c r="M32" s="2"/>
      <c r="N32" s="2"/>
      <c r="O32" s="2">
        <v>3</v>
      </c>
      <c r="P32" s="2"/>
      <c r="Q32" s="2"/>
      <c r="R32" s="2">
        <f>SUM(D32:Q32)</f>
        <v>29</v>
      </c>
    </row>
    <row r="33" spans="1:18" x14ac:dyDescent="0.25">
      <c r="A33">
        <v>32</v>
      </c>
      <c r="B33" t="s">
        <v>191</v>
      </c>
      <c r="D33" s="2"/>
      <c r="E33" s="2"/>
      <c r="F33" s="2">
        <v>7</v>
      </c>
      <c r="G33" s="2"/>
      <c r="H33" s="2">
        <v>1</v>
      </c>
      <c r="I33" s="2"/>
      <c r="J33" s="2"/>
      <c r="K33" s="2"/>
      <c r="L33" s="2">
        <v>4</v>
      </c>
      <c r="M33" s="2"/>
      <c r="N33" s="2">
        <v>12</v>
      </c>
      <c r="O33" s="2"/>
      <c r="P33" s="2"/>
      <c r="Q33" s="2"/>
      <c r="R33" s="2">
        <f>SUM(D33:Q33)</f>
        <v>24</v>
      </c>
    </row>
    <row r="34" spans="1:18" x14ac:dyDescent="0.25">
      <c r="A34">
        <v>33</v>
      </c>
      <c r="B34" t="s">
        <v>153</v>
      </c>
      <c r="C34" s="2" t="s">
        <v>19</v>
      </c>
      <c r="D34" s="2">
        <v>1</v>
      </c>
      <c r="E34" s="2"/>
      <c r="F34" s="2">
        <v>1</v>
      </c>
      <c r="G34" s="2">
        <v>1</v>
      </c>
      <c r="H34" s="2">
        <v>1</v>
      </c>
      <c r="I34" s="2">
        <v>4</v>
      </c>
      <c r="J34" s="2">
        <v>1</v>
      </c>
      <c r="K34" s="2">
        <v>1</v>
      </c>
      <c r="L34" s="2">
        <v>5</v>
      </c>
      <c r="M34" s="2">
        <v>3</v>
      </c>
      <c r="N34" s="2">
        <v>1</v>
      </c>
      <c r="O34" s="2"/>
      <c r="P34" s="2"/>
      <c r="Q34" s="2"/>
      <c r="R34" s="2">
        <f>SUM(D34:Q34)</f>
        <v>19</v>
      </c>
    </row>
    <row r="35" spans="1:18" x14ac:dyDescent="0.25">
      <c r="A35">
        <v>34</v>
      </c>
      <c r="B35" t="s">
        <v>188</v>
      </c>
      <c r="C35" s="2" t="s">
        <v>17</v>
      </c>
      <c r="D35" s="2"/>
      <c r="E35" s="2"/>
      <c r="F35" s="2"/>
      <c r="G35" s="2"/>
      <c r="H35" s="2"/>
      <c r="I35" s="2">
        <v>18</v>
      </c>
      <c r="J35" s="2"/>
      <c r="K35" s="2"/>
      <c r="L35" s="2"/>
      <c r="M35" s="2"/>
      <c r="N35" s="2"/>
      <c r="O35" s="2"/>
      <c r="P35" s="2"/>
      <c r="Q35" s="2"/>
      <c r="R35" s="2">
        <f>SUM(D35:Q35)</f>
        <v>18</v>
      </c>
    </row>
    <row r="36" spans="1:18" x14ac:dyDescent="0.25">
      <c r="A36">
        <v>35</v>
      </c>
      <c r="B36" t="s">
        <v>129</v>
      </c>
      <c r="C36" s="2" t="s">
        <v>17</v>
      </c>
      <c r="D36" s="2">
        <v>5</v>
      </c>
      <c r="E36" s="2">
        <v>4</v>
      </c>
      <c r="F36" s="2"/>
      <c r="G36" s="2"/>
      <c r="H36" s="2">
        <v>1</v>
      </c>
      <c r="I36" s="2"/>
      <c r="J36" s="2">
        <v>6</v>
      </c>
      <c r="K36" s="2"/>
      <c r="L36" s="2">
        <v>1</v>
      </c>
      <c r="M36" s="2"/>
      <c r="N36" s="2"/>
      <c r="O36" s="2"/>
      <c r="P36" s="2"/>
      <c r="Q36" s="2"/>
      <c r="R36" s="2">
        <f>SUM(D36:Q36)</f>
        <v>17</v>
      </c>
    </row>
    <row r="37" spans="1:18" x14ac:dyDescent="0.25">
      <c r="A37">
        <v>36</v>
      </c>
      <c r="B37" t="s">
        <v>132</v>
      </c>
      <c r="C37" s="2" t="s">
        <v>19</v>
      </c>
      <c r="D37" s="2">
        <v>2</v>
      </c>
      <c r="E37" s="2">
        <v>1</v>
      </c>
      <c r="F37" s="2">
        <v>4</v>
      </c>
      <c r="G37" s="2"/>
      <c r="H37" s="2">
        <v>1</v>
      </c>
      <c r="I37" s="2"/>
      <c r="J37" s="2">
        <v>1</v>
      </c>
      <c r="K37" s="2">
        <v>7</v>
      </c>
      <c r="L37" s="2"/>
      <c r="M37" s="2"/>
      <c r="N37" s="2"/>
      <c r="O37" s="2"/>
      <c r="P37" s="2"/>
      <c r="Q37" s="2"/>
      <c r="R37" s="2">
        <f>SUM(D37:Q37)</f>
        <v>16</v>
      </c>
    </row>
    <row r="38" spans="1:18" x14ac:dyDescent="0.25">
      <c r="A38">
        <v>37</v>
      </c>
      <c r="B38" t="s">
        <v>122</v>
      </c>
      <c r="C38" s="2" t="s">
        <v>17</v>
      </c>
      <c r="D38" s="2">
        <v>13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>
        <f>SUM(D38:Q38)</f>
        <v>13</v>
      </c>
    </row>
    <row r="39" spans="1:18" x14ac:dyDescent="0.25">
      <c r="A39">
        <v>38</v>
      </c>
      <c r="B39" t="s">
        <v>136</v>
      </c>
      <c r="C39" s="2" t="s">
        <v>17</v>
      </c>
      <c r="D39" s="2">
        <v>1</v>
      </c>
      <c r="E39" s="2">
        <v>1</v>
      </c>
      <c r="F39" s="2"/>
      <c r="G39" s="2">
        <v>1</v>
      </c>
      <c r="H39" s="2"/>
      <c r="I39" s="2">
        <v>5</v>
      </c>
      <c r="J39" s="2">
        <v>2</v>
      </c>
      <c r="K39" s="2">
        <v>3</v>
      </c>
      <c r="L39" s="2"/>
      <c r="M39" s="2"/>
      <c r="N39" s="2"/>
      <c r="O39" s="2"/>
      <c r="P39" s="2"/>
      <c r="Q39" s="2"/>
      <c r="R39" s="2">
        <f>SUM(D39:Q39)</f>
        <v>13</v>
      </c>
    </row>
    <row r="40" spans="1:18" x14ac:dyDescent="0.25">
      <c r="A40">
        <v>39</v>
      </c>
      <c r="B40" t="s">
        <v>163</v>
      </c>
      <c r="C40" s="2" t="s">
        <v>17</v>
      </c>
      <c r="D40" s="2">
        <v>1</v>
      </c>
      <c r="E40" s="2">
        <v>1</v>
      </c>
      <c r="F40" s="2"/>
      <c r="G40" s="2">
        <v>1</v>
      </c>
      <c r="H40" s="2"/>
      <c r="I40" s="2"/>
      <c r="J40" s="2">
        <v>1</v>
      </c>
      <c r="K40" s="2">
        <v>1</v>
      </c>
      <c r="L40" s="2"/>
      <c r="M40" s="2"/>
      <c r="N40" s="2"/>
      <c r="P40" s="2">
        <v>8</v>
      </c>
      <c r="Q40" s="2"/>
      <c r="R40" s="2">
        <f>SUM(D40:Q40)</f>
        <v>13</v>
      </c>
    </row>
    <row r="41" spans="1:18" x14ac:dyDescent="0.25">
      <c r="A41">
        <v>40</v>
      </c>
      <c r="B41" t="s">
        <v>125</v>
      </c>
      <c r="C41" s="2" t="s">
        <v>126</v>
      </c>
      <c r="D41" s="2">
        <v>11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>
        <f>SUM(D41:Q41)</f>
        <v>11</v>
      </c>
    </row>
    <row r="42" spans="1:18" x14ac:dyDescent="0.25">
      <c r="A42">
        <v>41</v>
      </c>
      <c r="B42" t="s">
        <v>157</v>
      </c>
      <c r="C42" s="2" t="s">
        <v>19</v>
      </c>
      <c r="D42" s="2">
        <v>1</v>
      </c>
      <c r="E42" s="2"/>
      <c r="F42" s="2"/>
      <c r="G42" s="2"/>
      <c r="H42" s="2">
        <v>1</v>
      </c>
      <c r="I42" s="2">
        <v>7</v>
      </c>
      <c r="J42" s="2">
        <v>1</v>
      </c>
      <c r="K42" s="2"/>
      <c r="L42" s="2">
        <v>1</v>
      </c>
      <c r="M42" s="2"/>
      <c r="N42" s="2"/>
      <c r="P42" s="2"/>
      <c r="Q42" s="2"/>
      <c r="R42" s="2">
        <f>SUM(D42:Q42)</f>
        <v>11</v>
      </c>
    </row>
    <row r="43" spans="1:18" x14ac:dyDescent="0.25">
      <c r="A43">
        <v>42</v>
      </c>
      <c r="B43" t="s">
        <v>193</v>
      </c>
      <c r="C43" s="2" t="s">
        <v>27</v>
      </c>
      <c r="D43" s="2"/>
      <c r="E43" s="2"/>
      <c r="F43" s="2"/>
      <c r="G43" s="2">
        <v>10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>
        <f>SUM(D43:Q43)</f>
        <v>10</v>
      </c>
    </row>
    <row r="44" spans="1:18" x14ac:dyDescent="0.25">
      <c r="A44">
        <v>43</v>
      </c>
      <c r="B44" t="s">
        <v>187</v>
      </c>
      <c r="C44" s="2" t="s">
        <v>27</v>
      </c>
      <c r="D44" s="2"/>
      <c r="E44" s="2">
        <v>1</v>
      </c>
      <c r="F44" s="2"/>
      <c r="G44" s="2"/>
      <c r="H44" s="2"/>
      <c r="I44" s="2">
        <v>1</v>
      </c>
      <c r="J44" s="2">
        <v>1</v>
      </c>
      <c r="K44" s="2"/>
      <c r="L44" s="2"/>
      <c r="M44" s="2">
        <v>1</v>
      </c>
      <c r="N44" s="2">
        <v>1</v>
      </c>
      <c r="O44" s="2">
        <v>5</v>
      </c>
      <c r="P44" s="2"/>
      <c r="Q44" s="2"/>
      <c r="R44" s="2">
        <f>SUM(D44:Q44)</f>
        <v>10</v>
      </c>
    </row>
    <row r="45" spans="1:18" x14ac:dyDescent="0.25">
      <c r="A45">
        <v>44</v>
      </c>
      <c r="B45" t="s">
        <v>212</v>
      </c>
      <c r="C45" s="2" t="s">
        <v>17</v>
      </c>
      <c r="D45" s="2">
        <v>1</v>
      </c>
      <c r="E45" s="2"/>
      <c r="F45" s="2"/>
      <c r="G45" s="2"/>
      <c r="H45" s="2"/>
      <c r="I45" s="2"/>
      <c r="J45" s="2"/>
      <c r="K45" s="2"/>
      <c r="L45" s="2"/>
      <c r="M45" s="2">
        <v>2</v>
      </c>
      <c r="N45" s="2"/>
      <c r="P45" s="2">
        <v>7</v>
      </c>
      <c r="Q45" s="2"/>
      <c r="R45" s="2">
        <f>SUM(D45:Q45)</f>
        <v>10</v>
      </c>
    </row>
    <row r="46" spans="1:18" x14ac:dyDescent="0.25">
      <c r="A46">
        <v>45</v>
      </c>
      <c r="B46" t="s">
        <v>161</v>
      </c>
      <c r="C46" s="2" t="s">
        <v>44</v>
      </c>
      <c r="D46" s="2">
        <v>1</v>
      </c>
      <c r="E46" s="2"/>
      <c r="F46" s="2"/>
      <c r="G46" s="2"/>
      <c r="H46" s="2"/>
      <c r="I46" s="2"/>
      <c r="J46" s="2"/>
      <c r="K46" s="2"/>
      <c r="L46" s="2"/>
      <c r="M46" s="2">
        <v>8</v>
      </c>
      <c r="N46" s="2"/>
      <c r="P46" s="2"/>
      <c r="Q46" s="2"/>
      <c r="R46" s="2">
        <f>SUM(D46:Q46)</f>
        <v>9</v>
      </c>
    </row>
    <row r="47" spans="1:18" x14ac:dyDescent="0.25">
      <c r="A47">
        <v>46</v>
      </c>
      <c r="B47" t="s">
        <v>138</v>
      </c>
      <c r="C47" s="2" t="s">
        <v>17</v>
      </c>
      <c r="D47" s="2">
        <v>1</v>
      </c>
      <c r="E47" s="2">
        <v>1</v>
      </c>
      <c r="F47" s="2"/>
      <c r="G47" s="2">
        <v>1</v>
      </c>
      <c r="H47" s="2"/>
      <c r="I47" s="2"/>
      <c r="J47" s="2">
        <v>1</v>
      </c>
      <c r="K47" s="2"/>
      <c r="L47" s="2">
        <v>1</v>
      </c>
      <c r="M47" s="2"/>
      <c r="N47" s="2">
        <v>2</v>
      </c>
      <c r="O47" s="2">
        <v>2</v>
      </c>
      <c r="P47" s="2"/>
      <c r="Q47" s="2"/>
      <c r="R47" s="2">
        <f>SUM(D47:Q47)</f>
        <v>9</v>
      </c>
    </row>
    <row r="48" spans="1:18" x14ac:dyDescent="0.25">
      <c r="A48">
        <v>47</v>
      </c>
      <c r="B48" t="s">
        <v>140</v>
      </c>
      <c r="C48" s="2" t="s">
        <v>17</v>
      </c>
      <c r="D48" s="2">
        <v>1</v>
      </c>
      <c r="E48" s="2"/>
      <c r="F48" s="2"/>
      <c r="G48" s="2"/>
      <c r="H48" s="2"/>
      <c r="I48" s="2"/>
      <c r="J48" s="2"/>
      <c r="K48" s="2"/>
      <c r="L48" s="2"/>
      <c r="M48" s="2">
        <v>7</v>
      </c>
      <c r="N48" s="2"/>
      <c r="O48" s="2"/>
      <c r="P48" s="2"/>
      <c r="Q48" s="2"/>
      <c r="R48" s="2">
        <f>SUM(D48:Q48)</f>
        <v>8</v>
      </c>
    </row>
    <row r="49" spans="1:18" x14ac:dyDescent="0.25">
      <c r="A49">
        <v>48</v>
      </c>
      <c r="B49" t="s">
        <v>128</v>
      </c>
      <c r="C49" s="2" t="s">
        <v>17</v>
      </c>
      <c r="D49" s="2">
        <v>7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>
        <f>SUM(D49:Q49)</f>
        <v>7</v>
      </c>
    </row>
    <row r="50" spans="1:18" x14ac:dyDescent="0.25">
      <c r="A50">
        <v>49</v>
      </c>
      <c r="B50" t="s">
        <v>78</v>
      </c>
      <c r="C50" s="2" t="s">
        <v>44</v>
      </c>
      <c r="D50" s="2">
        <v>6</v>
      </c>
      <c r="E50" s="2">
        <v>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>
        <f>SUM(D50:Q50)</f>
        <v>7</v>
      </c>
    </row>
    <row r="51" spans="1:18" x14ac:dyDescent="0.25">
      <c r="A51">
        <v>50</v>
      </c>
      <c r="B51" t="s">
        <v>164</v>
      </c>
      <c r="C51" s="2" t="s">
        <v>17</v>
      </c>
      <c r="D51" s="2">
        <v>1</v>
      </c>
      <c r="E51" s="2"/>
      <c r="F51" s="2"/>
      <c r="G51" s="2"/>
      <c r="H51" s="2"/>
      <c r="I51" s="2"/>
      <c r="J51" s="2"/>
      <c r="K51" s="2"/>
      <c r="L51" s="2">
        <v>1</v>
      </c>
      <c r="M51" s="2"/>
      <c r="N51" s="2"/>
      <c r="P51" s="2">
        <v>5</v>
      </c>
      <c r="Q51" s="2"/>
      <c r="R51" s="2">
        <f>SUM(D51:Q51)</f>
        <v>7</v>
      </c>
    </row>
    <row r="52" spans="1:18" x14ac:dyDescent="0.25">
      <c r="A52">
        <v>51</v>
      </c>
      <c r="B52" t="s">
        <v>155</v>
      </c>
      <c r="C52" s="2" t="s">
        <v>19</v>
      </c>
      <c r="D52" s="2">
        <v>1</v>
      </c>
      <c r="E52" s="2"/>
      <c r="F52" s="2"/>
      <c r="G52" s="2"/>
      <c r="H52" s="2"/>
      <c r="I52" s="2"/>
      <c r="J52" s="2"/>
      <c r="K52" s="2">
        <v>5</v>
      </c>
      <c r="L52" s="2"/>
      <c r="M52" s="2"/>
      <c r="N52" s="2"/>
      <c r="P52" s="2"/>
      <c r="Q52" s="2"/>
      <c r="R52" s="2">
        <f>SUM(D52:Q52)</f>
        <v>6</v>
      </c>
    </row>
    <row r="53" spans="1:18" x14ac:dyDescent="0.25">
      <c r="A53">
        <v>52</v>
      </c>
      <c r="B53" t="s">
        <v>159</v>
      </c>
      <c r="C53" s="2" t="s">
        <v>17</v>
      </c>
      <c r="D53" s="2">
        <v>1</v>
      </c>
      <c r="E53" s="2"/>
      <c r="F53" s="2"/>
      <c r="G53" s="2"/>
      <c r="H53" s="2"/>
      <c r="I53" s="2">
        <v>3</v>
      </c>
      <c r="J53" s="2">
        <v>1</v>
      </c>
      <c r="K53" s="2">
        <v>1</v>
      </c>
      <c r="L53" s="2"/>
      <c r="M53" s="2"/>
      <c r="N53" s="2"/>
      <c r="P53" s="2"/>
      <c r="Q53" s="2"/>
      <c r="R53" s="2">
        <f>SUM(D53:Q53)</f>
        <v>6</v>
      </c>
    </row>
    <row r="54" spans="1:18" x14ac:dyDescent="0.25">
      <c r="A54">
        <v>53</v>
      </c>
      <c r="B54" t="s">
        <v>143</v>
      </c>
      <c r="C54" s="2" t="s">
        <v>17</v>
      </c>
      <c r="D54" s="2">
        <v>1</v>
      </c>
      <c r="E54" s="2">
        <v>1</v>
      </c>
      <c r="F54" s="2"/>
      <c r="G54" s="2">
        <v>1</v>
      </c>
      <c r="H54" s="2"/>
      <c r="I54" s="2"/>
      <c r="J54" s="2"/>
      <c r="K54" s="2">
        <v>1</v>
      </c>
      <c r="L54" s="2">
        <v>2</v>
      </c>
      <c r="M54" s="2"/>
      <c r="N54" s="2"/>
      <c r="O54" s="2"/>
      <c r="P54" s="2"/>
      <c r="Q54" s="2"/>
      <c r="R54" s="2">
        <f>SUM(D54:Q54)</f>
        <v>6</v>
      </c>
    </row>
    <row r="55" spans="1:18" x14ac:dyDescent="0.25">
      <c r="A55">
        <v>54</v>
      </c>
      <c r="B55" t="s">
        <v>150</v>
      </c>
      <c r="C55" s="2" t="s">
        <v>17</v>
      </c>
      <c r="D55" s="2">
        <v>1</v>
      </c>
      <c r="E55" s="2"/>
      <c r="F55" s="2"/>
      <c r="G55" s="2"/>
      <c r="H55" s="2">
        <v>1</v>
      </c>
      <c r="I55" s="2"/>
      <c r="J55" s="2">
        <v>1</v>
      </c>
      <c r="K55" s="2">
        <v>2</v>
      </c>
      <c r="L55" s="2"/>
      <c r="M55" s="2"/>
      <c r="N55" s="2"/>
      <c r="O55" s="2"/>
      <c r="P55" s="2"/>
      <c r="Q55" s="2"/>
      <c r="R55" s="2">
        <f>SUM(D55:Q55)</f>
        <v>5</v>
      </c>
    </row>
    <row r="56" spans="1:18" x14ac:dyDescent="0.25">
      <c r="A56">
        <v>55</v>
      </c>
      <c r="B56" t="s">
        <v>151</v>
      </c>
      <c r="D56" s="2">
        <v>1</v>
      </c>
      <c r="E56" s="2"/>
      <c r="F56" s="2">
        <v>1</v>
      </c>
      <c r="G56" s="2"/>
      <c r="H56" s="2"/>
      <c r="I56" s="2">
        <v>1</v>
      </c>
      <c r="J56" s="2"/>
      <c r="K56" s="2">
        <v>1</v>
      </c>
      <c r="L56" s="2">
        <v>1</v>
      </c>
      <c r="M56" s="2"/>
      <c r="N56" s="2"/>
      <c r="O56" s="2"/>
      <c r="P56" s="2"/>
      <c r="Q56" s="2"/>
      <c r="R56" s="2">
        <f>SUM(D56:Q56)</f>
        <v>5</v>
      </c>
    </row>
    <row r="57" spans="1:18" x14ac:dyDescent="0.25">
      <c r="A57">
        <v>56</v>
      </c>
      <c r="B57" t="s">
        <v>185</v>
      </c>
      <c r="C57" t="s">
        <v>44</v>
      </c>
      <c r="D57" s="2"/>
      <c r="E57" s="2">
        <v>1</v>
      </c>
      <c r="F57" s="2"/>
      <c r="G57" s="2"/>
      <c r="H57" s="2">
        <v>1</v>
      </c>
      <c r="I57" s="2">
        <v>1</v>
      </c>
      <c r="J57" s="2">
        <v>1</v>
      </c>
      <c r="K57" s="2"/>
      <c r="L57" s="2"/>
      <c r="M57" s="2"/>
      <c r="N57" s="2"/>
      <c r="O57" s="2"/>
      <c r="P57" s="2"/>
      <c r="Q57" s="2"/>
      <c r="R57" s="2">
        <f>SUM(D57:Q57)</f>
        <v>4</v>
      </c>
    </row>
    <row r="58" spans="1:18" x14ac:dyDescent="0.25">
      <c r="A58">
        <v>57</v>
      </c>
      <c r="B58" t="s">
        <v>162</v>
      </c>
      <c r="C58" s="2" t="s">
        <v>17</v>
      </c>
      <c r="D58" s="2">
        <v>1</v>
      </c>
      <c r="E58" s="2"/>
      <c r="F58" s="2"/>
      <c r="G58" s="2">
        <v>1</v>
      </c>
      <c r="H58" s="2"/>
      <c r="I58" s="2"/>
      <c r="J58" s="2">
        <v>1</v>
      </c>
      <c r="K58" s="2"/>
      <c r="L58" s="2"/>
      <c r="M58" s="2">
        <v>1</v>
      </c>
      <c r="N58" s="2"/>
      <c r="P58" s="2"/>
      <c r="Q58" s="2"/>
      <c r="R58" s="2">
        <f>SUM(D58:Q58)</f>
        <v>4</v>
      </c>
    </row>
    <row r="59" spans="1:18" x14ac:dyDescent="0.25">
      <c r="A59">
        <v>58</v>
      </c>
      <c r="B59" t="s">
        <v>158</v>
      </c>
      <c r="C59" s="2" t="s">
        <v>44</v>
      </c>
      <c r="D59" s="2">
        <v>1</v>
      </c>
      <c r="E59" s="2">
        <v>1</v>
      </c>
      <c r="F59" s="2"/>
      <c r="G59" s="2"/>
      <c r="H59" s="2"/>
      <c r="I59" s="2"/>
      <c r="J59" s="2"/>
      <c r="K59" s="2">
        <v>1</v>
      </c>
      <c r="L59" s="2"/>
      <c r="M59" s="2"/>
      <c r="N59" s="2"/>
      <c r="O59" s="2"/>
      <c r="P59" s="2"/>
      <c r="Q59" s="2"/>
      <c r="R59" s="2">
        <f>SUM(D59:Q59)</f>
        <v>3</v>
      </c>
    </row>
    <row r="60" spans="1:18" x14ac:dyDescent="0.25">
      <c r="A60">
        <v>59</v>
      </c>
      <c r="B60" t="s">
        <v>160</v>
      </c>
      <c r="C60" s="2" t="s">
        <v>44</v>
      </c>
      <c r="D60" s="2">
        <v>1</v>
      </c>
      <c r="E60" s="2">
        <v>1</v>
      </c>
      <c r="F60" s="2"/>
      <c r="G60" s="2"/>
      <c r="H60" s="2"/>
      <c r="I60" s="2"/>
      <c r="J60" s="2"/>
      <c r="K60" s="2">
        <v>1</v>
      </c>
      <c r="L60" s="2"/>
      <c r="M60" s="2"/>
      <c r="N60" s="2"/>
      <c r="O60" s="2"/>
      <c r="P60" s="2"/>
      <c r="Q60" s="2"/>
      <c r="R60" s="2">
        <f>SUM(D60:Q60)</f>
        <v>3</v>
      </c>
    </row>
    <row r="61" spans="1:18" x14ac:dyDescent="0.25">
      <c r="A61">
        <v>60</v>
      </c>
      <c r="B61" t="s">
        <v>184</v>
      </c>
      <c r="C61"/>
      <c r="D61" s="2"/>
      <c r="E61" s="2"/>
      <c r="F61" s="2"/>
      <c r="G61" s="2"/>
      <c r="H61" s="2"/>
      <c r="I61" s="2">
        <v>2</v>
      </c>
      <c r="J61" s="2">
        <v>1</v>
      </c>
      <c r="K61" s="2"/>
      <c r="L61" s="2"/>
      <c r="M61" s="2"/>
      <c r="N61" s="2"/>
      <c r="O61" s="2"/>
      <c r="P61" s="2"/>
      <c r="Q61" s="2"/>
      <c r="R61" s="2">
        <f>SUM(D61:Q61)</f>
        <v>3</v>
      </c>
    </row>
    <row r="62" spans="1:18" x14ac:dyDescent="0.25">
      <c r="A62">
        <v>61</v>
      </c>
      <c r="B62" t="s">
        <v>190</v>
      </c>
      <c r="C62" s="2" t="s">
        <v>15</v>
      </c>
      <c r="D62" s="2"/>
      <c r="E62" s="2"/>
      <c r="F62" s="2">
        <v>2</v>
      </c>
      <c r="G62" s="2"/>
      <c r="H62" s="2">
        <v>1</v>
      </c>
      <c r="I62" s="2"/>
      <c r="J62" s="2"/>
      <c r="K62" s="2"/>
      <c r="L62" s="2"/>
      <c r="M62" s="2"/>
      <c r="N62" s="2"/>
      <c r="O62" s="2"/>
      <c r="P62" s="2"/>
      <c r="Q62" s="2"/>
      <c r="R62" s="2">
        <f>SUM(D62:Q62)</f>
        <v>3</v>
      </c>
    </row>
    <row r="63" spans="1:18" x14ac:dyDescent="0.25">
      <c r="A63">
        <v>62</v>
      </c>
      <c r="B63" t="s">
        <v>133</v>
      </c>
      <c r="C63" s="2" t="s">
        <v>44</v>
      </c>
      <c r="D63" s="2">
        <v>1</v>
      </c>
      <c r="E63" s="2"/>
      <c r="F63" s="2"/>
      <c r="G63" s="2"/>
      <c r="H63" s="2">
        <v>1</v>
      </c>
      <c r="I63" s="2"/>
      <c r="J63" s="2"/>
      <c r="K63" s="2"/>
      <c r="L63" s="2"/>
      <c r="M63" s="2"/>
      <c r="N63" s="2"/>
      <c r="O63" s="2"/>
      <c r="P63" s="2"/>
      <c r="Q63" s="2"/>
      <c r="R63" s="2">
        <f>SUM(D63:Q63)</f>
        <v>2</v>
      </c>
    </row>
    <row r="64" spans="1:18" x14ac:dyDescent="0.25">
      <c r="A64">
        <v>63</v>
      </c>
      <c r="B64" t="s">
        <v>145</v>
      </c>
      <c r="C64" s="2" t="s">
        <v>17</v>
      </c>
      <c r="D64" s="2">
        <v>1</v>
      </c>
      <c r="E64" s="2">
        <v>1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>
        <f>SUM(D64:Q64)</f>
        <v>2</v>
      </c>
    </row>
    <row r="65" spans="1:18" x14ac:dyDescent="0.25">
      <c r="A65">
        <v>64</v>
      </c>
      <c r="B65" t="s">
        <v>154</v>
      </c>
      <c r="C65" s="2" t="s">
        <v>44</v>
      </c>
      <c r="D65" s="2">
        <v>1</v>
      </c>
      <c r="E65" s="2"/>
      <c r="F65" s="2"/>
      <c r="G65" s="2">
        <v>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>
        <f>SUM(D65:Q65)</f>
        <v>2</v>
      </c>
    </row>
    <row r="66" spans="1:18" x14ac:dyDescent="0.25">
      <c r="A66">
        <v>65</v>
      </c>
      <c r="B66" t="s">
        <v>165</v>
      </c>
      <c r="C66" s="2" t="s">
        <v>44</v>
      </c>
      <c r="D66" s="2">
        <v>1</v>
      </c>
      <c r="E66" s="2"/>
      <c r="F66" s="2">
        <v>1</v>
      </c>
      <c r="G66" s="2"/>
      <c r="H66" s="2"/>
      <c r="I66" s="2"/>
      <c r="J66" s="2"/>
      <c r="K66" s="2"/>
      <c r="L66" s="2"/>
      <c r="M66" s="2"/>
      <c r="N66" s="2"/>
      <c r="P66" s="2"/>
      <c r="Q66" s="2"/>
      <c r="R66" s="2">
        <f>SUM(D66:Q66)</f>
        <v>2</v>
      </c>
    </row>
    <row r="67" spans="1:18" x14ac:dyDescent="0.25">
      <c r="A67">
        <v>66</v>
      </c>
      <c r="B67" t="s">
        <v>167</v>
      </c>
      <c r="C67" s="2" t="s">
        <v>101</v>
      </c>
      <c r="D67" s="2">
        <v>1</v>
      </c>
      <c r="E67" s="2">
        <v>1</v>
      </c>
      <c r="F67" s="2"/>
      <c r="G67" s="2"/>
      <c r="H67" s="2"/>
      <c r="I67" s="2"/>
      <c r="J67" s="2"/>
      <c r="K67" s="2"/>
      <c r="L67" s="2"/>
      <c r="M67" s="2"/>
      <c r="N67" s="2"/>
      <c r="P67" s="2"/>
      <c r="Q67" s="2"/>
      <c r="R67" s="2">
        <f>SUM(D67:Q67)</f>
        <v>2</v>
      </c>
    </row>
    <row r="68" spans="1:18" x14ac:dyDescent="0.25">
      <c r="A68">
        <v>67</v>
      </c>
      <c r="B68" t="s">
        <v>77</v>
      </c>
      <c r="C68" s="2" t="s">
        <v>19</v>
      </c>
      <c r="D68" s="2">
        <v>1</v>
      </c>
      <c r="E68" s="2"/>
      <c r="F68" s="2">
        <v>1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>
        <f>SUM(D68:Q68)</f>
        <v>2</v>
      </c>
    </row>
    <row r="69" spans="1:18" x14ac:dyDescent="0.25">
      <c r="A69">
        <v>68</v>
      </c>
      <c r="B69" t="s">
        <v>194</v>
      </c>
      <c r="C69" s="2" t="s">
        <v>19</v>
      </c>
      <c r="D69" s="2"/>
      <c r="E69" s="2">
        <v>1</v>
      </c>
      <c r="F69" s="2"/>
      <c r="G69" s="2">
        <v>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>
        <f>SUM(D69:Q69)</f>
        <v>2</v>
      </c>
    </row>
    <row r="70" spans="1:18" x14ac:dyDescent="0.25">
      <c r="A70">
        <v>69</v>
      </c>
      <c r="B70" t="s">
        <v>186</v>
      </c>
      <c r="C70" t="s">
        <v>17</v>
      </c>
      <c r="D70" s="2"/>
      <c r="E70" s="2">
        <v>1</v>
      </c>
      <c r="F70" s="2"/>
      <c r="G70" s="2"/>
      <c r="H70" s="2"/>
      <c r="I70" s="2"/>
      <c r="J70" s="2">
        <v>1</v>
      </c>
      <c r="K70" s="2"/>
      <c r="L70" s="2"/>
      <c r="M70" s="2"/>
      <c r="N70" s="2"/>
      <c r="O70" s="2"/>
      <c r="P70" s="2"/>
      <c r="Q70" s="2"/>
      <c r="R70" s="2">
        <f>SUM(D70:Q70)</f>
        <v>2</v>
      </c>
    </row>
    <row r="71" spans="1:18" x14ac:dyDescent="0.25">
      <c r="A71">
        <v>70</v>
      </c>
      <c r="B71" t="s">
        <v>142</v>
      </c>
      <c r="C71" s="2" t="s">
        <v>19</v>
      </c>
      <c r="D71" s="2">
        <v>1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>
        <f>SUM(D71:Q71)</f>
        <v>1</v>
      </c>
    </row>
    <row r="72" spans="1:18" x14ac:dyDescent="0.25">
      <c r="A72">
        <v>71</v>
      </c>
      <c r="B72" t="s">
        <v>146</v>
      </c>
      <c r="C72" s="2" t="s">
        <v>147</v>
      </c>
      <c r="D72" s="2">
        <v>1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>
        <f>SUM(D72:Q72)</f>
        <v>1</v>
      </c>
    </row>
    <row r="73" spans="1:18" x14ac:dyDescent="0.25">
      <c r="A73">
        <v>72</v>
      </c>
      <c r="B73" t="s">
        <v>149</v>
      </c>
      <c r="C73" s="2" t="s">
        <v>44</v>
      </c>
      <c r="D73" s="2">
        <v>1</v>
      </c>
      <c r="E73" s="2"/>
      <c r="F73" s="2"/>
      <c r="G73" s="2"/>
      <c r="H73" s="2"/>
      <c r="I73" s="2"/>
      <c r="J73" s="2"/>
      <c r="K73" s="2"/>
      <c r="L73" s="2"/>
      <c r="M73" s="2"/>
      <c r="N73" s="2"/>
      <c r="P73" s="2"/>
      <c r="Q73" s="2"/>
      <c r="R73" s="2">
        <f>SUM(D73:Q73)</f>
        <v>1</v>
      </c>
    </row>
    <row r="74" spans="1:18" x14ac:dyDescent="0.25">
      <c r="A74">
        <v>73</v>
      </c>
      <c r="B74" t="s">
        <v>156</v>
      </c>
      <c r="C74" s="2" t="s">
        <v>44</v>
      </c>
      <c r="D74" s="2">
        <v>1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>
        <f>SUM(D74:Q74)</f>
        <v>1</v>
      </c>
    </row>
    <row r="75" spans="1:18" x14ac:dyDescent="0.25">
      <c r="A75">
        <v>74</v>
      </c>
      <c r="B75" t="s">
        <v>166</v>
      </c>
      <c r="C75" s="2" t="s">
        <v>17</v>
      </c>
      <c r="D75" s="2">
        <v>1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>
        <f>SUM(D75:Q75)</f>
        <v>1</v>
      </c>
    </row>
    <row r="76" spans="1:18" x14ac:dyDescent="0.25">
      <c r="A76">
        <v>75</v>
      </c>
      <c r="B76" t="s">
        <v>68</v>
      </c>
      <c r="D76" s="2">
        <v>1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>
        <f>SUM(D76:Q76)</f>
        <v>1</v>
      </c>
    </row>
    <row r="77" spans="1:18" x14ac:dyDescent="0.25">
      <c r="A77">
        <v>76</v>
      </c>
      <c r="B77" t="s">
        <v>169</v>
      </c>
      <c r="D77" s="2">
        <v>1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>
        <f>SUM(D77:Q77)</f>
        <v>1</v>
      </c>
    </row>
    <row r="78" spans="1:18" x14ac:dyDescent="0.25">
      <c r="A78">
        <v>77</v>
      </c>
      <c r="B78" t="s">
        <v>180</v>
      </c>
      <c r="C78"/>
      <c r="D78" s="2"/>
      <c r="E78" s="2"/>
      <c r="F78" s="2"/>
      <c r="G78" s="2"/>
      <c r="H78" s="2"/>
      <c r="I78" s="2"/>
      <c r="J78" s="2"/>
      <c r="K78" s="2">
        <v>1</v>
      </c>
      <c r="L78" s="2"/>
      <c r="M78" s="2"/>
      <c r="N78" s="2"/>
      <c r="O78" s="2"/>
      <c r="P78" s="2"/>
      <c r="Q78" s="2"/>
      <c r="R78" s="2">
        <f>SUM(D78:Q78)</f>
        <v>1</v>
      </c>
    </row>
    <row r="79" spans="1:18" x14ac:dyDescent="0.25">
      <c r="A79">
        <v>78</v>
      </c>
      <c r="B79" t="s">
        <v>181</v>
      </c>
      <c r="C79" t="s">
        <v>182</v>
      </c>
      <c r="D79" s="2"/>
      <c r="E79" s="2"/>
      <c r="F79" s="2"/>
      <c r="G79" s="2"/>
      <c r="H79" s="2"/>
      <c r="I79" s="2"/>
      <c r="J79" s="2"/>
      <c r="K79" s="2">
        <v>1</v>
      </c>
      <c r="L79" s="2"/>
      <c r="M79" s="2"/>
      <c r="N79" s="2"/>
      <c r="O79" s="2"/>
      <c r="P79" s="2"/>
      <c r="Q79" s="2"/>
      <c r="R79" s="2">
        <f>SUM(D79:Q79)</f>
        <v>1</v>
      </c>
    </row>
    <row r="80" spans="1:18" x14ac:dyDescent="0.25">
      <c r="A80">
        <v>79</v>
      </c>
      <c r="B80" t="s">
        <v>195</v>
      </c>
      <c r="C80" s="2" t="s">
        <v>17</v>
      </c>
      <c r="D80" s="2"/>
      <c r="E80" s="2"/>
      <c r="F80" s="2">
        <v>1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>
        <f>SUM(D80:Q80)</f>
        <v>1</v>
      </c>
    </row>
    <row r="81" spans="1:18" x14ac:dyDescent="0.25">
      <c r="A81">
        <v>80</v>
      </c>
      <c r="B81" t="s">
        <v>213</v>
      </c>
      <c r="C81" s="2" t="s">
        <v>19</v>
      </c>
      <c r="D81" s="2"/>
      <c r="E81" s="2"/>
      <c r="F81" s="2"/>
      <c r="G81" s="2"/>
      <c r="H81" s="2"/>
      <c r="I81" s="2"/>
      <c r="J81" s="2"/>
      <c r="K81" s="2"/>
      <c r="L81" s="2"/>
      <c r="M81" s="2">
        <v>1</v>
      </c>
      <c r="N81" s="2"/>
      <c r="O81" s="2"/>
      <c r="P81" s="2"/>
      <c r="Q81" s="2"/>
      <c r="R81">
        <f>SUM(D81:Q81)</f>
        <v>1</v>
      </c>
    </row>
    <row r="82" spans="1:18" x14ac:dyDescent="0.25">
      <c r="A82">
        <v>81</v>
      </c>
      <c r="B82" t="s">
        <v>196</v>
      </c>
      <c r="C82" s="2" t="s">
        <v>19</v>
      </c>
      <c r="D82" s="2"/>
      <c r="E82" s="2">
        <v>1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8" x14ac:dyDescent="0.25">
      <c r="A83">
        <v>82</v>
      </c>
      <c r="B83" t="s">
        <v>197</v>
      </c>
      <c r="C83" s="2" t="s">
        <v>19</v>
      </c>
      <c r="D83" s="2"/>
      <c r="E83" s="2">
        <v>1</v>
      </c>
      <c r="F83" s="2"/>
      <c r="G83" s="2"/>
      <c r="H83" s="2"/>
      <c r="I83" s="2"/>
      <c r="J83" s="2"/>
      <c r="K83" s="2"/>
      <c r="L83" s="2"/>
      <c r="M83" s="2"/>
      <c r="N83" s="2">
        <v>4</v>
      </c>
      <c r="O83" s="2"/>
      <c r="P83" s="2"/>
      <c r="Q83" s="2"/>
    </row>
    <row r="84" spans="1:18" x14ac:dyDescent="0.25">
      <c r="A84">
        <v>83</v>
      </c>
      <c r="B84" t="s">
        <v>214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>
        <v>1</v>
      </c>
      <c r="O84" s="2"/>
      <c r="P84" s="2"/>
      <c r="Q84" s="2"/>
    </row>
    <row r="85" spans="1:18" x14ac:dyDescent="0.25">
      <c r="A85">
        <v>84</v>
      </c>
      <c r="B85" t="s">
        <v>100</v>
      </c>
      <c r="C85" s="2" t="s">
        <v>101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>
        <v>1</v>
      </c>
      <c r="O85" s="2"/>
      <c r="P85" s="2"/>
      <c r="Q85" s="2"/>
    </row>
    <row r="86" spans="1:18" x14ac:dyDescent="0.25">
      <c r="A86">
        <v>85</v>
      </c>
      <c r="B86" t="s">
        <v>215</v>
      </c>
      <c r="C86" s="2" t="s">
        <v>44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>
        <v>6</v>
      </c>
      <c r="Q86" s="2"/>
    </row>
    <row r="87" spans="1:18" x14ac:dyDescent="0.25"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1048576" spans="18:18" customFormat="1" x14ac:dyDescent="0.25">
      <c r="R1048576">
        <f>SUM(R3:R1048575)</f>
        <v>3430</v>
      </c>
    </row>
  </sheetData>
  <sortState ref="A2:T86">
    <sortCondition descending="1" ref="S2:S8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workbookViewId="0">
      <selection activeCell="R11" sqref="R11"/>
    </sheetView>
  </sheetViews>
  <sheetFormatPr defaultRowHeight="15" x14ac:dyDescent="0.25"/>
  <cols>
    <col min="1" max="1" width="3.85546875" customWidth="1"/>
    <col min="2" max="2" width="18" customWidth="1"/>
    <col min="3" max="3" width="15" style="2" customWidth="1"/>
    <col min="4" max="16" width="3.7109375" style="1" customWidth="1"/>
    <col min="17" max="17" width="3.7109375" customWidth="1"/>
  </cols>
  <sheetData>
    <row r="1" spans="1:20" ht="99.95" customHeight="1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250</v>
      </c>
    </row>
    <row r="2" spans="1:20" x14ac:dyDescent="0.25">
      <c r="A2">
        <v>1</v>
      </c>
      <c r="B2" t="s">
        <v>86</v>
      </c>
      <c r="C2" t="s">
        <v>19</v>
      </c>
      <c r="D2" s="2">
        <v>16</v>
      </c>
      <c r="E2" s="2"/>
      <c r="F2" s="2">
        <v>22</v>
      </c>
      <c r="G2" s="2">
        <v>6</v>
      </c>
      <c r="H2" s="2">
        <v>15</v>
      </c>
      <c r="I2" s="2">
        <v>24</v>
      </c>
      <c r="J2" s="2">
        <v>30</v>
      </c>
      <c r="K2" s="2">
        <v>27</v>
      </c>
      <c r="L2" s="2">
        <v>27</v>
      </c>
      <c r="M2" s="2">
        <v>27</v>
      </c>
      <c r="N2" s="2"/>
      <c r="O2" s="2">
        <v>15</v>
      </c>
      <c r="P2" s="2">
        <v>30</v>
      </c>
      <c r="Q2" s="2"/>
      <c r="R2">
        <f>SUM(D2:Q2)</f>
        <v>239</v>
      </c>
      <c r="S2" s="7">
        <f t="array" aca="1" ref="S2" ca="1">SUM(LARGE(D2:Q2,ROW(INDIRECT(T2))))</f>
        <v>218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87</v>
      </c>
      <c r="C3" s="2" t="s">
        <v>19</v>
      </c>
      <c r="D3" s="2">
        <v>15</v>
      </c>
      <c r="E3" s="2"/>
      <c r="F3" s="2">
        <v>24</v>
      </c>
      <c r="G3" s="2">
        <v>22</v>
      </c>
      <c r="H3" s="2">
        <v>9</v>
      </c>
      <c r="I3" s="2">
        <v>22</v>
      </c>
      <c r="J3" s="2">
        <v>24</v>
      </c>
      <c r="K3" s="2"/>
      <c r="L3" s="2">
        <v>20</v>
      </c>
      <c r="M3" s="2"/>
      <c r="N3" s="2">
        <v>27</v>
      </c>
      <c r="O3" s="2">
        <v>27</v>
      </c>
      <c r="P3" s="2">
        <v>27</v>
      </c>
      <c r="Q3" s="2"/>
      <c r="R3">
        <f>SUM(D3:Q3)</f>
        <v>217</v>
      </c>
      <c r="S3" s="7">
        <f t="array" aca="1" ref="S3" ca="1">SUM(LARGE(D3:Q3,ROW(INDIRECT(T3))))</f>
        <v>208</v>
      </c>
      <c r="T3" s="6" t="str">
        <f t="array" ref="T3">IF(COUNT(D3:Q3)&gt;9,"A1:A9","A1:A" &amp; COUNT(D3:Q3))</f>
        <v>A1:A9</v>
      </c>
    </row>
    <row r="4" spans="1:20" x14ac:dyDescent="0.25">
      <c r="A4">
        <v>3</v>
      </c>
      <c r="B4" t="s">
        <v>103</v>
      </c>
      <c r="C4" s="2" t="s">
        <v>44</v>
      </c>
      <c r="D4" s="2"/>
      <c r="E4" s="2">
        <v>20</v>
      </c>
      <c r="F4" s="2"/>
      <c r="G4" s="2">
        <v>20</v>
      </c>
      <c r="H4" s="2">
        <v>24</v>
      </c>
      <c r="I4" s="2">
        <v>27</v>
      </c>
      <c r="J4" s="2"/>
      <c r="K4" s="2"/>
      <c r="L4" s="2">
        <v>22</v>
      </c>
      <c r="M4" s="2">
        <v>24</v>
      </c>
      <c r="N4" s="2">
        <v>30</v>
      </c>
      <c r="O4" s="2">
        <v>24</v>
      </c>
      <c r="P4" s="2"/>
      <c r="Q4" s="2"/>
      <c r="R4">
        <f>SUM(D4:Q4)</f>
        <v>191</v>
      </c>
      <c r="S4" s="7">
        <f t="array" aca="1" ref="S4" ca="1">SUM(LARGE(D4:Q4,ROW(INDIRECT(T4))))</f>
        <v>191</v>
      </c>
      <c r="T4" s="6" t="str">
        <f t="array" ref="T4">IF(COUNT(D4:Q4)&gt;9,"A1:A9","A1:A" &amp; COUNT(D4:Q4))</f>
        <v>A1:A8</v>
      </c>
    </row>
    <row r="5" spans="1:20" x14ac:dyDescent="0.25">
      <c r="A5">
        <v>4</v>
      </c>
      <c r="B5" t="s">
        <v>88</v>
      </c>
      <c r="C5" s="2" t="s">
        <v>17</v>
      </c>
      <c r="D5" s="2">
        <v>14</v>
      </c>
      <c r="E5" s="2">
        <v>16</v>
      </c>
      <c r="F5" s="2">
        <v>16</v>
      </c>
      <c r="G5" s="2">
        <v>18</v>
      </c>
      <c r="H5" s="2">
        <v>10</v>
      </c>
      <c r="I5" s="2"/>
      <c r="J5" s="2">
        <v>22</v>
      </c>
      <c r="K5" s="2"/>
      <c r="L5" s="2"/>
      <c r="M5" s="2">
        <v>22</v>
      </c>
      <c r="N5" s="2">
        <v>20</v>
      </c>
      <c r="O5" s="2">
        <v>14</v>
      </c>
      <c r="P5" s="2">
        <v>24</v>
      </c>
      <c r="Q5" s="2"/>
      <c r="R5">
        <f>SUM(D5:Q5)</f>
        <v>176</v>
      </c>
      <c r="S5" s="7">
        <f t="array" aca="1" ref="S5" ca="1">SUM(LARGE(D5:Q5,ROW(INDIRECT(T5))))</f>
        <v>166</v>
      </c>
      <c r="T5" s="6" t="str">
        <f t="array" ref="T5">IF(COUNT(D5:Q5)&gt;9,"A1:A9","A1:A" &amp; COUNT(D5:Q5))</f>
        <v>A1:A9</v>
      </c>
    </row>
    <row r="6" spans="1:20" x14ac:dyDescent="0.25">
      <c r="A6">
        <v>5</v>
      </c>
      <c r="B6" t="s">
        <v>104</v>
      </c>
      <c r="C6" s="2" t="s">
        <v>17</v>
      </c>
      <c r="D6" s="2"/>
      <c r="E6" s="2">
        <v>18</v>
      </c>
      <c r="F6" s="2">
        <v>27</v>
      </c>
      <c r="G6" s="2">
        <v>30</v>
      </c>
      <c r="H6" s="2"/>
      <c r="I6" s="2"/>
      <c r="J6" s="2">
        <v>11</v>
      </c>
      <c r="K6" s="2">
        <v>24</v>
      </c>
      <c r="L6" s="2">
        <v>30</v>
      </c>
      <c r="M6" s="2"/>
      <c r="N6" s="2"/>
      <c r="O6" s="2">
        <v>22</v>
      </c>
      <c r="P6" s="2"/>
      <c r="Q6" s="2"/>
      <c r="R6" s="2">
        <f>SUM(D6:Q6)</f>
        <v>162</v>
      </c>
      <c r="S6" s="7">
        <f t="array" aca="1" ref="S6" ca="1">SUM(LARGE(D6:Q6,ROW(INDIRECT(T6))))</f>
        <v>162</v>
      </c>
      <c r="T6" s="6" t="str">
        <f t="array" ref="T6">IF(COUNT(D6:Q6)&gt;9,"A1:A9","A1:A" &amp; COUNT(D6:Q6))</f>
        <v>A1:A7</v>
      </c>
    </row>
    <row r="7" spans="1:20" x14ac:dyDescent="0.25">
      <c r="A7">
        <v>6</v>
      </c>
      <c r="B7" t="s">
        <v>91</v>
      </c>
      <c r="C7" s="2" t="s">
        <v>19</v>
      </c>
      <c r="D7" s="2">
        <v>11</v>
      </c>
      <c r="E7" s="2">
        <v>12</v>
      </c>
      <c r="F7" s="2">
        <v>14</v>
      </c>
      <c r="G7" s="2">
        <v>14</v>
      </c>
      <c r="H7" s="2">
        <v>16</v>
      </c>
      <c r="I7" s="2"/>
      <c r="J7" s="2">
        <v>18</v>
      </c>
      <c r="K7" s="2"/>
      <c r="L7" s="2">
        <v>13</v>
      </c>
      <c r="M7" s="2"/>
      <c r="N7" s="2">
        <v>16</v>
      </c>
      <c r="O7" s="2">
        <v>20</v>
      </c>
      <c r="P7" s="2">
        <v>20</v>
      </c>
      <c r="Q7" s="2"/>
      <c r="R7">
        <f>SUM(D7:Q7)</f>
        <v>154</v>
      </c>
      <c r="S7" s="7">
        <f t="array" aca="1" ref="S7" ca="1">SUM(LARGE(D7:Q7,ROW(INDIRECT(T7))))</f>
        <v>143</v>
      </c>
      <c r="T7" s="6" t="str">
        <f>IF(COUNT(D7:Q7)&gt;9,"A1:A9","A1:A" &amp; COUNT(D7:Q7))</f>
        <v>A1:A9</v>
      </c>
    </row>
    <row r="8" spans="1:20" x14ac:dyDescent="0.25">
      <c r="A8">
        <v>7</v>
      </c>
      <c r="B8" t="s">
        <v>80</v>
      </c>
      <c r="C8" t="s">
        <v>19</v>
      </c>
      <c r="D8" s="2">
        <v>30</v>
      </c>
      <c r="E8" s="2">
        <v>22</v>
      </c>
      <c r="F8" s="2">
        <v>30</v>
      </c>
      <c r="G8" s="2"/>
      <c r="H8" s="2">
        <v>27</v>
      </c>
      <c r="I8" s="2"/>
      <c r="J8" s="2"/>
      <c r="K8" s="2"/>
      <c r="L8" s="2"/>
      <c r="M8" s="2"/>
      <c r="N8" s="2"/>
      <c r="O8" s="2">
        <v>30</v>
      </c>
      <c r="P8" s="2"/>
      <c r="Q8" s="2"/>
      <c r="R8">
        <f>SUM(D8:Q8)</f>
        <v>139</v>
      </c>
      <c r="S8" s="7">
        <f t="array" aca="1" ref="S8" ca="1">SUM(LARGE(D8:Q8,ROW(INDIRECT(T8))))</f>
        <v>139</v>
      </c>
      <c r="T8" s="6" t="str">
        <f t="array" ref="T8">IF(COUNT(D8:Q8)&gt;9,"A1:A9","A1:A" &amp; COUNT(D8:Q8))</f>
        <v>A1:A5</v>
      </c>
    </row>
    <row r="9" spans="1:20" x14ac:dyDescent="0.25">
      <c r="A9">
        <v>8</v>
      </c>
      <c r="B9" t="s">
        <v>89</v>
      </c>
      <c r="C9" s="2" t="s">
        <v>19</v>
      </c>
      <c r="D9" s="2">
        <v>13</v>
      </c>
      <c r="E9" s="2"/>
      <c r="F9" s="2">
        <v>12</v>
      </c>
      <c r="G9" s="2">
        <v>15</v>
      </c>
      <c r="H9" s="2">
        <v>18</v>
      </c>
      <c r="I9" s="2">
        <v>20</v>
      </c>
      <c r="J9" s="2">
        <v>20</v>
      </c>
      <c r="K9" s="2">
        <v>20</v>
      </c>
      <c r="L9" s="2">
        <v>14</v>
      </c>
      <c r="M9" s="2"/>
      <c r="N9" s="2">
        <v>22</v>
      </c>
      <c r="O9" s="2">
        <v>13</v>
      </c>
      <c r="P9" s="2">
        <v>22</v>
      </c>
      <c r="Q9" s="2"/>
      <c r="R9">
        <f>SUM(D9:Q9)</f>
        <v>189</v>
      </c>
      <c r="S9" s="7">
        <f t="array" aca="1" ref="S9" ca="1">SUM(LARGE(D9:Q9,ROW(INDIRECT(T9))))</f>
        <v>137</v>
      </c>
      <c r="T9" s="6" t="str">
        <f t="array" ref="T9">IF(COUNT(D9:Q9)&gt;9,"A1:A7","A1:A" &amp; COUNT(D9:Q9))</f>
        <v>A1:A7</v>
      </c>
    </row>
    <row r="10" spans="1:20" x14ac:dyDescent="0.25">
      <c r="A10">
        <v>9</v>
      </c>
      <c r="B10" t="s">
        <v>90</v>
      </c>
      <c r="C10" s="2" t="s">
        <v>19</v>
      </c>
      <c r="D10" s="2">
        <v>12</v>
      </c>
      <c r="E10" s="2">
        <v>11</v>
      </c>
      <c r="F10" s="2"/>
      <c r="G10" s="2">
        <v>11</v>
      </c>
      <c r="H10" s="2">
        <v>13</v>
      </c>
      <c r="I10" s="2">
        <v>18</v>
      </c>
      <c r="J10" s="2">
        <v>16</v>
      </c>
      <c r="K10" s="2">
        <v>18</v>
      </c>
      <c r="L10" s="2">
        <v>15</v>
      </c>
      <c r="M10" s="2">
        <v>16</v>
      </c>
      <c r="N10" s="2">
        <v>15</v>
      </c>
      <c r="O10" s="2">
        <v>9</v>
      </c>
      <c r="P10" s="2"/>
      <c r="Q10" s="2"/>
      <c r="R10">
        <f>SUM(D10:Q10)</f>
        <v>154</v>
      </c>
      <c r="S10" s="7">
        <f t="array" aca="1" ref="S10" ca="1">SUM(LARGE(D10:Q10,ROW(INDIRECT(T10))))</f>
        <v>134</v>
      </c>
      <c r="T10" s="6" t="str">
        <f t="array" ref="T10">IF(COUNT(D10:Q10)&gt;9,"A1:A9","A1:A" &amp; COUNT(D10:Q10))</f>
        <v>A1:A9</v>
      </c>
    </row>
    <row r="11" spans="1:20" x14ac:dyDescent="0.25">
      <c r="A11">
        <v>10</v>
      </c>
      <c r="B11" t="s">
        <v>84</v>
      </c>
      <c r="C11" t="s">
        <v>19</v>
      </c>
      <c r="D11" s="2">
        <v>20</v>
      </c>
      <c r="E11" s="2"/>
      <c r="F11" s="2">
        <v>18</v>
      </c>
      <c r="G11" s="2"/>
      <c r="H11" s="2">
        <v>22</v>
      </c>
      <c r="I11" s="2"/>
      <c r="J11" s="2"/>
      <c r="K11" s="2"/>
      <c r="L11" s="2">
        <v>18</v>
      </c>
      <c r="M11" s="2">
        <v>20</v>
      </c>
      <c r="N11" s="2">
        <v>24</v>
      </c>
      <c r="O11" s="2">
        <v>6</v>
      </c>
      <c r="P11" s="2"/>
      <c r="Q11" s="2"/>
      <c r="R11">
        <f>SUM(D11:Q11)</f>
        <v>128</v>
      </c>
      <c r="S11" s="7">
        <f t="array" aca="1" ref="S11" ca="1">SUM(LARGE(D11:Q11,ROW(INDIRECT(T11))))</f>
        <v>128</v>
      </c>
      <c r="T11" s="6" t="str">
        <f t="array" ref="T11">IF(COUNT(D11:Q11)&gt;9,"A1:A9","A1:A" &amp; COUNT(D11:Q11))</f>
        <v>A1:A7</v>
      </c>
    </row>
    <row r="12" spans="1:20" x14ac:dyDescent="0.25">
      <c r="A12">
        <v>11</v>
      </c>
      <c r="B12" t="s">
        <v>107</v>
      </c>
      <c r="C12" s="2" t="s">
        <v>17</v>
      </c>
      <c r="D12" s="2"/>
      <c r="E12" s="2">
        <v>13</v>
      </c>
      <c r="F12" s="2">
        <v>10</v>
      </c>
      <c r="G12" s="2">
        <v>12</v>
      </c>
      <c r="H12" s="2">
        <v>14</v>
      </c>
      <c r="I12" s="2">
        <v>15</v>
      </c>
      <c r="J12" s="2">
        <v>15</v>
      </c>
      <c r="K12" s="2">
        <v>15</v>
      </c>
      <c r="L12" s="2">
        <v>11</v>
      </c>
      <c r="M12" s="2">
        <v>14</v>
      </c>
      <c r="N12" s="2">
        <v>11</v>
      </c>
      <c r="O12" s="2">
        <v>8</v>
      </c>
      <c r="P12" s="2">
        <v>18</v>
      </c>
      <c r="Q12" s="2"/>
      <c r="R12">
        <f>SUM(D12:Q12)</f>
        <v>156</v>
      </c>
      <c r="S12" s="7">
        <f t="array" aca="1" ref="S12" ca="1">SUM(LARGE(D12:Q12,ROW(INDIRECT(T12))))</f>
        <v>127</v>
      </c>
      <c r="T12" s="6" t="str">
        <f t="array" ref="T12">IF(COUNT(D12:Q12)&gt;9,"A1:A9","A1:A" &amp; COUNT(D12:Q12))</f>
        <v>A1:A9</v>
      </c>
    </row>
    <row r="13" spans="1:20" x14ac:dyDescent="0.25">
      <c r="A13">
        <v>12</v>
      </c>
      <c r="B13" t="s">
        <v>83</v>
      </c>
      <c r="C13" t="s">
        <v>17</v>
      </c>
      <c r="D13" s="2">
        <v>22</v>
      </c>
      <c r="E13" s="2">
        <v>27</v>
      </c>
      <c r="F13" s="2"/>
      <c r="G13" s="2">
        <v>24</v>
      </c>
      <c r="H13" s="2"/>
      <c r="I13" s="2">
        <v>13</v>
      </c>
      <c r="J13" s="2">
        <v>27</v>
      </c>
      <c r="K13" s="2"/>
      <c r="L13" s="2">
        <v>9</v>
      </c>
      <c r="M13" s="2"/>
      <c r="N13" s="2"/>
      <c r="O13" s="2"/>
      <c r="P13" s="2"/>
      <c r="Q13" s="2"/>
      <c r="R13">
        <f>SUM(D13:Q13)</f>
        <v>122</v>
      </c>
      <c r="S13" s="7">
        <f t="array" aca="1" ref="S13" ca="1">SUM(LARGE(D13:Q13,ROW(INDIRECT(T13))))</f>
        <v>122</v>
      </c>
      <c r="T13" s="6" t="str">
        <f t="array" ref="T13">IF(COUNT(D13:Q13)&gt;9,"A1:A9","A1:A" &amp; COUNT(D13:Q13))</f>
        <v>A1:A6</v>
      </c>
    </row>
    <row r="14" spans="1:20" x14ac:dyDescent="0.25">
      <c r="A14">
        <v>13</v>
      </c>
      <c r="B14" t="s">
        <v>82</v>
      </c>
      <c r="C14" t="s">
        <v>44</v>
      </c>
      <c r="D14" s="2">
        <v>24</v>
      </c>
      <c r="E14" s="2">
        <v>24</v>
      </c>
      <c r="F14" s="2">
        <v>20</v>
      </c>
      <c r="G14" s="2">
        <v>27</v>
      </c>
      <c r="H14" s="2"/>
      <c r="I14" s="2"/>
      <c r="J14" s="2"/>
      <c r="K14" s="2"/>
      <c r="L14" s="2">
        <v>24</v>
      </c>
      <c r="M14" s="2"/>
      <c r="N14" s="2"/>
      <c r="O14" s="2"/>
      <c r="P14" s="2"/>
      <c r="Q14" s="2"/>
      <c r="R14">
        <f>SUM(D14:Q14)</f>
        <v>119</v>
      </c>
      <c r="S14" s="7">
        <f t="array" aca="1" ref="S14" ca="1">SUM(LARGE(D14:Q14,ROW(INDIRECT(T14))))</f>
        <v>119</v>
      </c>
      <c r="T14" s="6" t="str">
        <f t="array" ref="T14">IF(COUNT(D14:Q14)&gt;9,"A1:A9","A1:A" &amp; COUNT(D14:Q14))</f>
        <v>A1:A5</v>
      </c>
    </row>
    <row r="15" spans="1:20" x14ac:dyDescent="0.25">
      <c r="A15">
        <v>14</v>
      </c>
      <c r="B15" t="s">
        <v>85</v>
      </c>
      <c r="C15" t="s">
        <v>19</v>
      </c>
      <c r="D15" s="2">
        <v>18</v>
      </c>
      <c r="E15" s="2">
        <v>6</v>
      </c>
      <c r="F15" s="2">
        <v>15</v>
      </c>
      <c r="G15" s="2"/>
      <c r="H15" s="2">
        <v>20</v>
      </c>
      <c r="I15" s="2"/>
      <c r="J15" s="2"/>
      <c r="K15" s="2"/>
      <c r="L15" s="2">
        <v>16</v>
      </c>
      <c r="M15" s="2"/>
      <c r="N15" s="2"/>
      <c r="O15" s="2">
        <v>18</v>
      </c>
      <c r="P15" s="2"/>
      <c r="Q15" s="2"/>
      <c r="R15">
        <f>SUM(D15:Q15)</f>
        <v>93</v>
      </c>
      <c r="S15" s="7">
        <f t="array" aca="1" ref="S15" ca="1">SUM(LARGE(D15:Q15,ROW(INDIRECT(T15))))</f>
        <v>93</v>
      </c>
      <c r="T15" s="6" t="str">
        <f t="array" ref="T15">IF(COUNT(D15:Q15)&gt;9,"A1:A9","A1:A" &amp; COUNT(D15:Q15))</f>
        <v>A1:A6</v>
      </c>
    </row>
    <row r="16" spans="1:20" x14ac:dyDescent="0.25">
      <c r="A16">
        <v>15</v>
      </c>
      <c r="B16" t="s">
        <v>92</v>
      </c>
      <c r="C16" s="2" t="s">
        <v>17</v>
      </c>
      <c r="D16" s="2">
        <v>9</v>
      </c>
      <c r="E16" s="2">
        <v>9</v>
      </c>
      <c r="F16" s="2">
        <v>3</v>
      </c>
      <c r="G16" s="2"/>
      <c r="H16" s="2">
        <v>11</v>
      </c>
      <c r="I16" s="2">
        <v>14</v>
      </c>
      <c r="J16" s="2">
        <v>12</v>
      </c>
      <c r="K16" s="2">
        <v>14</v>
      </c>
      <c r="L16" s="2"/>
      <c r="M16" s="2">
        <v>13</v>
      </c>
      <c r="N16" s="2"/>
      <c r="O16" s="2">
        <v>7</v>
      </c>
      <c r="P16" s="2"/>
      <c r="Q16" s="2"/>
      <c r="R16">
        <f>SUM(D16:Q16)</f>
        <v>92</v>
      </c>
      <c r="S16" s="7">
        <f t="array" aca="1" ref="S16" ca="1">SUM(LARGE(D16:Q16,ROW(INDIRECT(T16))))</f>
        <v>92</v>
      </c>
      <c r="T16" s="6" t="str">
        <f t="array" ref="T16">IF(COUNT(D16:Q16)&gt;9,"A1:A9","A1:A" &amp; COUNT(D16:Q16))</f>
        <v>A1:A9</v>
      </c>
    </row>
    <row r="17" spans="1:20" x14ac:dyDescent="0.25">
      <c r="A17">
        <v>16</v>
      </c>
      <c r="B17" t="s">
        <v>177</v>
      </c>
      <c r="C17" s="2" t="s">
        <v>19</v>
      </c>
      <c r="D17" s="2"/>
      <c r="E17" s="2"/>
      <c r="F17" s="2"/>
      <c r="G17" s="2"/>
      <c r="H17" s="2"/>
      <c r="I17" s="2"/>
      <c r="J17" s="2"/>
      <c r="K17" s="2">
        <v>22</v>
      </c>
      <c r="L17" s="2">
        <v>12</v>
      </c>
      <c r="M17" s="2">
        <v>18</v>
      </c>
      <c r="N17" s="2">
        <v>14</v>
      </c>
      <c r="O17" s="2">
        <v>12</v>
      </c>
      <c r="P17" s="2"/>
      <c r="Q17" s="2"/>
      <c r="R17" s="2">
        <f>SUM(D17:Q17)</f>
        <v>78</v>
      </c>
      <c r="S17" s="7">
        <f t="array" aca="1" ref="S17" ca="1">SUM(LARGE(D17:Q17,ROW(INDIRECT(T17))))</f>
        <v>78</v>
      </c>
      <c r="T17" s="6" t="str">
        <f t="array" ref="T17">IF(COUNT(D17:Q17)&gt;9,"A1:A9","A1:A" &amp; COUNT(D17:Q17))</f>
        <v>A1:A5</v>
      </c>
    </row>
    <row r="18" spans="1:20" x14ac:dyDescent="0.25">
      <c r="A18">
        <v>17</v>
      </c>
      <c r="B18" t="s">
        <v>110</v>
      </c>
      <c r="C18" s="2" t="s">
        <v>111</v>
      </c>
      <c r="D18" s="2"/>
      <c r="E18" s="2"/>
      <c r="F18" s="2"/>
      <c r="G18" s="2"/>
      <c r="H18" s="2">
        <v>30</v>
      </c>
      <c r="I18" s="2"/>
      <c r="J18" s="2"/>
      <c r="K18" s="2"/>
      <c r="L18" s="2"/>
      <c r="M18" s="2">
        <v>30</v>
      </c>
      <c r="N18" s="2">
        <v>13</v>
      </c>
      <c r="P18" s="2"/>
      <c r="Q18" s="2"/>
      <c r="R18">
        <f>SUM(D18:Q18)</f>
        <v>73</v>
      </c>
      <c r="S18" s="7">
        <f t="array" aca="1" ref="S18" ca="1">SUM(LARGE(D18:Q18,ROW(INDIRECT(T18))))</f>
        <v>73</v>
      </c>
      <c r="T18" s="6" t="str">
        <f t="array" ref="T18">IF(COUNT(D18:Q18)&gt;9,"A1:A9","A1:A" &amp; COUNT(D18:Q18))</f>
        <v>A1:A3</v>
      </c>
    </row>
    <row r="19" spans="1:20" x14ac:dyDescent="0.25">
      <c r="A19">
        <v>18</v>
      </c>
      <c r="B19" t="s">
        <v>105</v>
      </c>
      <c r="C19" s="2" t="s">
        <v>19</v>
      </c>
      <c r="D19" s="2"/>
      <c r="E19" s="2">
        <v>15</v>
      </c>
      <c r="F19" s="2">
        <v>11</v>
      </c>
      <c r="G19" s="2">
        <v>13</v>
      </c>
      <c r="H19" s="2"/>
      <c r="I19" s="2">
        <v>16</v>
      </c>
      <c r="J19" s="2"/>
      <c r="K19" s="2"/>
      <c r="L19" s="2"/>
      <c r="M19" s="2"/>
      <c r="N19" s="2">
        <v>10</v>
      </c>
      <c r="O19" s="2"/>
      <c r="P19" s="2"/>
      <c r="Q19" s="2"/>
      <c r="R19" s="2">
        <f>SUM(D19:Q19)</f>
        <v>65</v>
      </c>
      <c r="S19" s="7">
        <f t="array" aca="1" ref="S19" ca="1">SUM(LARGE(D19:Q19,ROW(INDIRECT(T19))))</f>
        <v>65</v>
      </c>
      <c r="T19" s="6" t="str">
        <f t="array" ref="T19">IF(COUNT(D19:Q19)&gt;9,"A1:A9","A1:A" &amp; COUNT(D19:Q19))</f>
        <v>A1:A5</v>
      </c>
    </row>
    <row r="20" spans="1:20" x14ac:dyDescent="0.25">
      <c r="A20">
        <v>19</v>
      </c>
      <c r="B20" t="s">
        <v>96</v>
      </c>
      <c r="C20" s="2" t="s">
        <v>17</v>
      </c>
      <c r="D20" s="2">
        <v>5</v>
      </c>
      <c r="E20" s="2">
        <v>7</v>
      </c>
      <c r="F20" s="2"/>
      <c r="G20" s="2"/>
      <c r="H20" s="2">
        <v>12</v>
      </c>
      <c r="I20" s="2"/>
      <c r="J20" s="2"/>
      <c r="K20" s="2"/>
      <c r="L20" s="2">
        <v>10</v>
      </c>
      <c r="M20" s="2"/>
      <c r="N20" s="2">
        <v>12</v>
      </c>
      <c r="P20" s="2">
        <v>15</v>
      </c>
      <c r="Q20" s="2"/>
      <c r="R20">
        <f>SUM(D20:Q20)</f>
        <v>61</v>
      </c>
      <c r="S20" s="7">
        <f t="array" aca="1" ref="S20" ca="1">SUM(LARGE(D20:Q20,ROW(INDIRECT(T20))))</f>
        <v>61</v>
      </c>
      <c r="T20" s="6" t="str">
        <f t="array" ref="T20">IF(COUNT(D20:Q20)&gt;9,"A1:A9","A1:A" &amp; COUNT(D20:Q20))</f>
        <v>A1:A6</v>
      </c>
    </row>
    <row r="21" spans="1:20" x14ac:dyDescent="0.25">
      <c r="A21">
        <v>20</v>
      </c>
      <c r="B21" t="s">
        <v>113</v>
      </c>
      <c r="C21" s="2" t="s">
        <v>19</v>
      </c>
      <c r="E21" s="2"/>
      <c r="F21" s="2"/>
      <c r="G21" s="2"/>
      <c r="H21" s="2"/>
      <c r="I21" s="2">
        <v>30</v>
      </c>
      <c r="J21" s="2"/>
      <c r="K21" s="2">
        <v>30</v>
      </c>
      <c r="L21" s="2"/>
      <c r="M21" s="2"/>
      <c r="N21" s="2"/>
      <c r="O21" s="2"/>
      <c r="P21" s="2"/>
      <c r="Q21" s="2"/>
      <c r="R21">
        <f>SUM(D21:Q21)</f>
        <v>60</v>
      </c>
      <c r="S21" s="7">
        <f t="array" aca="1" ref="S21" ca="1">SUM(LARGE(D21:Q21,ROW(INDIRECT(T21))))</f>
        <v>60</v>
      </c>
      <c r="T21" s="6" t="str">
        <f t="array" ref="T21">IF(COUNT(D21:Q21)&gt;9,"A1:A9","A1:A" &amp; COUNT(D21:Q21))</f>
        <v>A1:A2</v>
      </c>
    </row>
    <row r="22" spans="1:20" x14ac:dyDescent="0.25">
      <c r="A22">
        <v>21</v>
      </c>
      <c r="B22" t="s">
        <v>112</v>
      </c>
      <c r="C22" s="2" t="s">
        <v>44</v>
      </c>
      <c r="D22" s="2"/>
      <c r="E22" s="2"/>
      <c r="F22" s="2"/>
      <c r="G22" s="2"/>
      <c r="H22" s="2">
        <v>7</v>
      </c>
      <c r="I22" s="2">
        <v>15</v>
      </c>
      <c r="J22" s="2">
        <v>10</v>
      </c>
      <c r="K22" s="2">
        <v>11</v>
      </c>
      <c r="L22" s="2">
        <v>8</v>
      </c>
      <c r="M22" s="2"/>
      <c r="N22" s="2">
        <v>9</v>
      </c>
      <c r="P22" s="2"/>
      <c r="Q22" s="2"/>
      <c r="R22">
        <f>SUM(D22:Q22)</f>
        <v>60</v>
      </c>
      <c r="S22" s="7">
        <f t="array" aca="1" ref="S22" ca="1">SUM(LARGE(C22:P22,ROW(INDIRECT(T22))))</f>
        <v>60</v>
      </c>
      <c r="T22" s="6" t="str">
        <f>IF(COUNT(C22:P22)&gt;7,"A1:A7","A1:A" &amp; COUNT(C22:P22))</f>
        <v>A1:A6</v>
      </c>
    </row>
    <row r="23" spans="1:20" x14ac:dyDescent="0.25">
      <c r="A23">
        <v>22</v>
      </c>
      <c r="B23" t="s">
        <v>95</v>
      </c>
      <c r="C23" s="2" t="s">
        <v>44</v>
      </c>
      <c r="D23" s="2">
        <v>6</v>
      </c>
      <c r="E23" s="2">
        <v>8</v>
      </c>
      <c r="F23" s="2">
        <v>8</v>
      </c>
      <c r="G23" s="2">
        <v>8</v>
      </c>
      <c r="H23" s="2"/>
      <c r="I23" s="2"/>
      <c r="J23" s="2"/>
      <c r="K23" s="2">
        <v>13</v>
      </c>
      <c r="L23" s="2"/>
      <c r="M23" s="2"/>
      <c r="N23" s="2"/>
      <c r="P23" s="2">
        <v>16</v>
      </c>
      <c r="Q23" s="2"/>
      <c r="R23">
        <f>SUM(D23:Q23)</f>
        <v>59</v>
      </c>
      <c r="S23" s="7">
        <f t="array" aca="1" ref="S23" ca="1">SUM(LARGE(C23:P23,ROW(INDIRECT(T23))))</f>
        <v>59</v>
      </c>
      <c r="T23" s="6" t="str">
        <f>IF(COUNT(C23:P23)&gt;7,"A1:A7","A1:A" &amp; COUNT(C23:P23))</f>
        <v>A1:A6</v>
      </c>
    </row>
    <row r="24" spans="1:20" x14ac:dyDescent="0.25">
      <c r="A24">
        <v>23</v>
      </c>
      <c r="B24" t="s">
        <v>81</v>
      </c>
      <c r="C24" t="s">
        <v>17</v>
      </c>
      <c r="D24" s="2">
        <v>27</v>
      </c>
      <c r="E24" s="2">
        <v>30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>
        <f>SUM(D24:Q24)</f>
        <v>57</v>
      </c>
      <c r="S24" s="7">
        <f t="array" aca="1" ref="S24" ca="1">SUM(LARGE(C24:P24,ROW(INDIRECT(T24))))</f>
        <v>57</v>
      </c>
      <c r="T24" s="6" t="str">
        <f>IF(COUNT(C24:P24)&gt;7,"A1:A7","A1:A" &amp; COUNT(C24:P24))</f>
        <v>A1:A2</v>
      </c>
    </row>
    <row r="25" spans="1:20" x14ac:dyDescent="0.25">
      <c r="A25">
        <v>24</v>
      </c>
      <c r="B25" t="s">
        <v>108</v>
      </c>
      <c r="C25" s="2" t="s">
        <v>17</v>
      </c>
      <c r="D25" s="2"/>
      <c r="E25" s="2"/>
      <c r="F25" s="2">
        <v>13</v>
      </c>
      <c r="G25" s="2">
        <v>16</v>
      </c>
      <c r="H25" s="2"/>
      <c r="I25" s="2"/>
      <c r="J25" s="2"/>
      <c r="K25" s="2"/>
      <c r="L25" s="2"/>
      <c r="M25" s="2"/>
      <c r="N25" s="2"/>
      <c r="O25" s="2">
        <v>16</v>
      </c>
      <c r="P25" s="2"/>
      <c r="Q25" s="2"/>
      <c r="R25">
        <f>SUM(D25:Q25)</f>
        <v>45</v>
      </c>
      <c r="S25" s="7">
        <f t="array" aca="1" ref="S25" ca="1">SUM(LARGE(C25:P25,ROW(INDIRECT(T25))))</f>
        <v>45</v>
      </c>
      <c r="T25" s="6" t="str">
        <f>IF(COUNT(C25:P25)&gt;7,"A1:A7","A1:A" &amp; COUNT(C25:P25))</f>
        <v>A1:A3</v>
      </c>
    </row>
    <row r="26" spans="1:20" x14ac:dyDescent="0.25">
      <c r="A26">
        <v>25</v>
      </c>
      <c r="B26" t="s">
        <v>79</v>
      </c>
      <c r="C26" s="2" t="s">
        <v>19</v>
      </c>
      <c r="D26" s="2"/>
      <c r="E26" s="2"/>
      <c r="F26" s="2"/>
      <c r="G26" s="2"/>
      <c r="H26" s="2"/>
      <c r="I26" s="2"/>
      <c r="J26" s="2"/>
      <c r="K26" s="2"/>
      <c r="L26" s="2"/>
      <c r="M26" s="2">
        <v>15</v>
      </c>
      <c r="N26" s="2">
        <v>18</v>
      </c>
      <c r="O26" s="2">
        <v>11</v>
      </c>
      <c r="P26" s="2"/>
      <c r="Q26" s="2"/>
      <c r="R26">
        <f>SUM(D26:Q26)</f>
        <v>44</v>
      </c>
      <c r="S26" s="7">
        <f t="array" aca="1" ref="S26" ca="1">SUM(LARGE(C26:P26,ROW(INDIRECT(T26))))</f>
        <v>44</v>
      </c>
      <c r="T26" s="6" t="str">
        <f>IF(COUNT(C26:P26)&gt;7,"A1:A7","A1:A" &amp; COUNT(C26:P26))</f>
        <v>A1:A3</v>
      </c>
    </row>
    <row r="27" spans="1:20" x14ac:dyDescent="0.25">
      <c r="A27">
        <v>26</v>
      </c>
      <c r="B27" t="s">
        <v>102</v>
      </c>
      <c r="C27" s="2" t="s">
        <v>17</v>
      </c>
      <c r="D27" s="2">
        <v>10</v>
      </c>
      <c r="E27" s="2">
        <v>10</v>
      </c>
      <c r="F27" s="2">
        <v>7</v>
      </c>
      <c r="G27" s="2">
        <v>10</v>
      </c>
      <c r="H27" s="2">
        <v>6</v>
      </c>
      <c r="I27" s="2"/>
      <c r="J27" s="2"/>
      <c r="K27" s="2"/>
      <c r="L27" s="2"/>
      <c r="M27" s="2"/>
      <c r="N27" s="2"/>
      <c r="O27" s="2"/>
      <c r="P27" s="2"/>
      <c r="Q27" s="2"/>
      <c r="R27" s="2">
        <f>SUM(D27:Q27)</f>
        <v>43</v>
      </c>
      <c r="S27" s="7">
        <f t="array" aca="1" ref="S27" ca="1">SUM(LARGE(C27:P27,ROW(INDIRECT(T27))))</f>
        <v>43</v>
      </c>
      <c r="T27" s="6" t="str">
        <f>IF(COUNT(C27:P27)&gt;7,"A1:A7","A1:A" &amp; COUNT(C27:P27))</f>
        <v>A1:A5</v>
      </c>
    </row>
    <row r="28" spans="1:20" x14ac:dyDescent="0.25">
      <c r="A28">
        <v>27</v>
      </c>
      <c r="B28" t="s">
        <v>97</v>
      </c>
      <c r="C28" s="2" t="s">
        <v>98</v>
      </c>
      <c r="D28" s="2">
        <v>4</v>
      </c>
      <c r="E28" s="2"/>
      <c r="F28" s="2">
        <v>6</v>
      </c>
      <c r="G28" s="2">
        <v>7</v>
      </c>
      <c r="H28" s="2"/>
      <c r="I28" s="2"/>
      <c r="J28" s="2">
        <v>13</v>
      </c>
      <c r="K28" s="2">
        <v>12</v>
      </c>
      <c r="L28" s="2"/>
      <c r="M28" s="2"/>
      <c r="N28" s="2"/>
      <c r="O28" s="2"/>
      <c r="P28" s="2"/>
      <c r="Q28" s="2"/>
      <c r="R28">
        <f>SUM(D28:Q28)</f>
        <v>42</v>
      </c>
      <c r="S28" s="7">
        <f t="array" aca="1" ref="S28" ca="1">SUM(LARGE(C28:P28,ROW(INDIRECT(T28))))</f>
        <v>42</v>
      </c>
      <c r="T28" s="6" t="str">
        <f>IF(COUNT(C28:P28)&gt;7,"A1:A7","A1:A" &amp; COUNT(C28:P28))</f>
        <v>A1:A5</v>
      </c>
    </row>
    <row r="29" spans="1:20" x14ac:dyDescent="0.25">
      <c r="A29">
        <v>28</v>
      </c>
      <c r="B29" t="s">
        <v>106</v>
      </c>
      <c r="C29" s="2" t="s">
        <v>19</v>
      </c>
      <c r="D29" s="2"/>
      <c r="E29" s="2">
        <v>14</v>
      </c>
      <c r="F29" s="2">
        <v>4</v>
      </c>
      <c r="G29" s="2"/>
      <c r="H29" s="2"/>
      <c r="I29" s="2"/>
      <c r="J29" s="2">
        <v>14</v>
      </c>
      <c r="K29" s="2"/>
      <c r="L29" s="2"/>
      <c r="M29" s="2"/>
      <c r="N29" s="2"/>
      <c r="P29" s="2"/>
      <c r="Q29" s="2"/>
      <c r="R29">
        <f>SUM(D29:Q29)</f>
        <v>32</v>
      </c>
      <c r="S29" s="7">
        <f t="array" aca="1" ref="S29" ca="1">SUM(LARGE(C29:P29,ROW(INDIRECT(T29))))</f>
        <v>32</v>
      </c>
      <c r="T29" s="6" t="str">
        <f>IF(COUNT(C29:P29)&gt;7,"A1:A7","A1:A" &amp; COUNT(C29:P29))</f>
        <v>A1:A3</v>
      </c>
    </row>
    <row r="30" spans="1:20" x14ac:dyDescent="0.25">
      <c r="A30">
        <v>29</v>
      </c>
      <c r="B30" t="s">
        <v>178</v>
      </c>
      <c r="C30" s="2" t="s">
        <v>179</v>
      </c>
      <c r="D30" s="2"/>
      <c r="E30" s="2"/>
      <c r="F30" s="2"/>
      <c r="G30" s="2"/>
      <c r="H30" s="2"/>
      <c r="I30" s="2"/>
      <c r="J30" s="2"/>
      <c r="K30" s="2">
        <v>16</v>
      </c>
      <c r="L30" s="2"/>
      <c r="M30" s="2"/>
      <c r="N30" s="2"/>
      <c r="O30" s="2">
        <v>10</v>
      </c>
      <c r="P30" s="2"/>
      <c r="Q30" s="2"/>
      <c r="R30" s="2">
        <f>SUM(D30:Q30)</f>
        <v>26</v>
      </c>
    </row>
    <row r="31" spans="1:20" x14ac:dyDescent="0.25">
      <c r="A31">
        <v>30</v>
      </c>
      <c r="B31" t="s">
        <v>93</v>
      </c>
      <c r="C31" s="2" t="s">
        <v>17</v>
      </c>
      <c r="D31" s="2">
        <v>8</v>
      </c>
      <c r="E31" s="2"/>
      <c r="F31" s="2"/>
      <c r="G31" s="2"/>
      <c r="H31" s="2">
        <v>8</v>
      </c>
      <c r="I31" s="2"/>
      <c r="J31" s="2"/>
      <c r="K31" s="2"/>
      <c r="L31" s="2"/>
      <c r="M31" s="2"/>
      <c r="N31" s="2"/>
      <c r="O31" s="2"/>
      <c r="P31" s="2"/>
      <c r="Q31" s="2"/>
      <c r="R31">
        <f>SUM(D31:Q31)</f>
        <v>16</v>
      </c>
    </row>
    <row r="32" spans="1:20" x14ac:dyDescent="0.25">
      <c r="A32">
        <v>31</v>
      </c>
      <c r="B32" t="s">
        <v>99</v>
      </c>
      <c r="C32" s="2" t="s">
        <v>17</v>
      </c>
      <c r="D32" s="2">
        <v>3</v>
      </c>
      <c r="E32" s="2"/>
      <c r="F32" s="2">
        <v>9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>
        <f>SUM(D32:Q32)</f>
        <v>12</v>
      </c>
    </row>
    <row r="33" spans="1:18" x14ac:dyDescent="0.25">
      <c r="A33">
        <v>32</v>
      </c>
      <c r="B33" t="s">
        <v>109</v>
      </c>
      <c r="C33" s="2" t="s">
        <v>17</v>
      </c>
      <c r="D33" s="2"/>
      <c r="E33" s="2"/>
      <c r="F33" s="2"/>
      <c r="G33" s="2">
        <v>9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>
        <f>SUM(D33:Q33)</f>
        <v>9</v>
      </c>
    </row>
    <row r="34" spans="1:18" x14ac:dyDescent="0.25">
      <c r="A34">
        <v>33</v>
      </c>
      <c r="B34" t="s">
        <v>100</v>
      </c>
      <c r="C34" t="s">
        <v>101</v>
      </c>
      <c r="D34" s="2">
        <v>2</v>
      </c>
      <c r="E34" s="2"/>
      <c r="F34" s="2">
        <v>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>
        <f>SUM(D34:Q34)</f>
        <v>7</v>
      </c>
    </row>
    <row r="35" spans="1:18" x14ac:dyDescent="0.25">
      <c r="A35">
        <v>34</v>
      </c>
      <c r="B35" t="s">
        <v>94</v>
      </c>
      <c r="C35" s="2" t="s">
        <v>44</v>
      </c>
      <c r="D35" s="2">
        <v>7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>
        <f>SUM(D35:Q35)</f>
        <v>7</v>
      </c>
    </row>
    <row r="36" spans="1:18" x14ac:dyDescent="0.25">
      <c r="A36">
        <v>35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8" x14ac:dyDescent="0.25">
      <c r="A37">
        <v>36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8" x14ac:dyDescent="0.25">
      <c r="A38">
        <v>37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>
        <v>38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>
        <v>39</v>
      </c>
      <c r="C40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Q40" s="1"/>
    </row>
    <row r="41" spans="1:18" x14ac:dyDescent="0.25">
      <c r="A41">
        <v>40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>
        <v>41</v>
      </c>
      <c r="C4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Q42" s="1"/>
    </row>
    <row r="43" spans="1:18" x14ac:dyDescent="0.25">
      <c r="A43">
        <v>42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8" x14ac:dyDescent="0.25">
      <c r="A44">
        <v>43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>
        <v>44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8" x14ac:dyDescent="0.25">
      <c r="A46">
        <v>45</v>
      </c>
      <c r="C46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Q46" s="1"/>
    </row>
    <row r="47" spans="1:18" x14ac:dyDescent="0.25">
      <c r="A47">
        <v>46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8" x14ac:dyDescent="0.25">
      <c r="A48">
        <v>47</v>
      </c>
      <c r="C4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Q48" s="1"/>
    </row>
    <row r="49" spans="1:18" x14ac:dyDescent="0.25">
      <c r="A49">
        <v>48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8" x14ac:dyDescent="0.25">
      <c r="A50">
        <v>49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8" x14ac:dyDescent="0.25">
      <c r="A51">
        <v>50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8" x14ac:dyDescent="0.25">
      <c r="A52">
        <v>51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8" x14ac:dyDescent="0.25">
      <c r="A53">
        <v>52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8" x14ac:dyDescent="0.25">
      <c r="A54">
        <v>53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8" x14ac:dyDescent="0.25">
      <c r="A55">
        <v>54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8" x14ac:dyDescent="0.25">
      <c r="A56">
        <v>55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8" x14ac:dyDescent="0.25">
      <c r="A57">
        <v>56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8" x14ac:dyDescent="0.25">
      <c r="A58">
        <v>57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65" spans="4:17" customFormat="1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4:17" customFormat="1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4:17" customFormat="1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4:17" customFormat="1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4:17" customFormat="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4:17" customFormat="1" x14ac:dyDescent="0.25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4:17" customFormat="1" x14ac:dyDescent="0.25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4:17" customFormat="1" x14ac:dyDescent="0.25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1048576" spans="18:18" customFormat="1" x14ac:dyDescent="0.25">
      <c r="R1048576">
        <f>SUM(R3:R1048575)</f>
        <v>2888</v>
      </c>
    </row>
  </sheetData>
  <sortState ref="A2:T58">
    <sortCondition descending="1" ref="S2:S58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workbookViewId="0">
      <selection activeCell="A4" sqref="A4"/>
    </sheetView>
  </sheetViews>
  <sheetFormatPr defaultRowHeight="15" x14ac:dyDescent="0.25"/>
  <cols>
    <col min="1" max="1" width="3.85546875" customWidth="1"/>
    <col min="2" max="2" width="18" customWidth="1"/>
    <col min="3" max="3" width="15" style="2" customWidth="1"/>
    <col min="4" max="16" width="3.7109375" style="1" customWidth="1"/>
    <col min="17" max="17" width="3.7109375" customWidth="1"/>
  </cols>
  <sheetData>
    <row r="1" spans="1:20" ht="99.95" customHeight="1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250</v>
      </c>
    </row>
    <row r="2" spans="1:20" x14ac:dyDescent="0.25">
      <c r="A2">
        <v>1</v>
      </c>
      <c r="B2" t="s">
        <v>220</v>
      </c>
      <c r="C2" t="s">
        <v>44</v>
      </c>
      <c r="D2" s="2">
        <v>24</v>
      </c>
      <c r="E2" s="2">
        <v>30</v>
      </c>
      <c r="F2" s="2">
        <v>24</v>
      </c>
      <c r="G2" s="2">
        <v>30</v>
      </c>
      <c r="H2" s="2">
        <v>27</v>
      </c>
      <c r="I2" s="2"/>
      <c r="J2" s="2"/>
      <c r="K2" s="2">
        <v>30</v>
      </c>
      <c r="L2" s="2">
        <v>30</v>
      </c>
      <c r="M2" s="2">
        <v>30</v>
      </c>
      <c r="N2" s="2">
        <v>30</v>
      </c>
      <c r="O2" s="2">
        <v>30</v>
      </c>
      <c r="P2" s="2">
        <v>27</v>
      </c>
      <c r="Q2" s="2"/>
      <c r="R2">
        <f>SUM(D2:Q2)</f>
        <v>312</v>
      </c>
      <c r="S2" s="7">
        <f t="array" aca="1" ref="S2" ca="1">SUM(LARGE(D2:Q2,ROW(INDIRECT(T2))))</f>
        <v>264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223</v>
      </c>
      <c r="C3" t="s">
        <v>224</v>
      </c>
      <c r="D3" s="2">
        <v>20</v>
      </c>
      <c r="E3" s="2">
        <v>24</v>
      </c>
      <c r="F3" s="2">
        <v>22</v>
      </c>
      <c r="G3" s="2">
        <v>24</v>
      </c>
      <c r="H3" s="2">
        <v>24</v>
      </c>
      <c r="I3" s="2">
        <v>27</v>
      </c>
      <c r="J3" s="2">
        <v>27</v>
      </c>
      <c r="K3" s="2">
        <v>24</v>
      </c>
      <c r="L3" s="2">
        <v>24</v>
      </c>
      <c r="M3" s="2">
        <v>24</v>
      </c>
      <c r="N3" s="2">
        <v>24</v>
      </c>
      <c r="O3" s="2">
        <v>27</v>
      </c>
      <c r="P3" s="2">
        <v>24</v>
      </c>
      <c r="Q3" s="2"/>
      <c r="R3">
        <f>SUM(D3:Q3)</f>
        <v>315</v>
      </c>
      <c r="S3" s="7">
        <f t="array" aca="1" ref="S3" ca="1">SUM(LARGE(D3:Q3,ROW(INDIRECT(T3))))</f>
        <v>225</v>
      </c>
      <c r="T3" s="6" t="str">
        <f t="array" ref="T3">IF(COUNT(D3:Q3)&gt;9,"A1:A9","A1:A" &amp; COUNT(D3:Q3))</f>
        <v>A1:A9</v>
      </c>
    </row>
    <row r="4" spans="1:20" x14ac:dyDescent="0.25">
      <c r="A4">
        <v>3</v>
      </c>
      <c r="B4" t="s">
        <v>221</v>
      </c>
      <c r="C4" t="s">
        <v>222</v>
      </c>
      <c r="D4" s="2">
        <v>22</v>
      </c>
      <c r="E4" s="2"/>
      <c r="F4" s="2"/>
      <c r="G4" s="2"/>
      <c r="H4" s="2">
        <v>22</v>
      </c>
      <c r="I4" s="2">
        <v>30</v>
      </c>
      <c r="J4" s="2">
        <v>30</v>
      </c>
      <c r="K4" s="2">
        <v>20</v>
      </c>
      <c r="L4" s="2">
        <v>27</v>
      </c>
      <c r="M4" s="2"/>
      <c r="N4" s="2">
        <v>27</v>
      </c>
      <c r="O4" s="2"/>
      <c r="P4" s="2"/>
      <c r="Q4" s="2"/>
      <c r="R4">
        <f>SUM(D4:Q4)</f>
        <v>178</v>
      </c>
      <c r="S4" s="7">
        <f t="array" aca="1" ref="S4" ca="1">SUM(LARGE(D4:Q4,ROW(INDIRECT(T4))))</f>
        <v>178</v>
      </c>
      <c r="T4" s="6" t="str">
        <f t="array" ref="T4">IF(COUNT(D4:Q4)&gt;9,"A1:A9","A1:A" &amp; COUNT(D4:Q4))</f>
        <v>A1:A7</v>
      </c>
    </row>
    <row r="5" spans="1:20" x14ac:dyDescent="0.25">
      <c r="A5">
        <v>4</v>
      </c>
      <c r="B5" t="s">
        <v>219</v>
      </c>
      <c r="C5" t="s">
        <v>224</v>
      </c>
      <c r="D5" s="2">
        <v>27</v>
      </c>
      <c r="E5" s="2">
        <v>27</v>
      </c>
      <c r="F5" s="2">
        <v>27</v>
      </c>
      <c r="G5" s="2"/>
      <c r="H5" s="2"/>
      <c r="I5" s="2"/>
      <c r="J5" s="2"/>
      <c r="K5" s="2">
        <v>27</v>
      </c>
      <c r="L5" s="2"/>
      <c r="M5" s="2">
        <v>27</v>
      </c>
      <c r="N5" s="2"/>
      <c r="O5" s="2"/>
      <c r="P5" s="2"/>
      <c r="Q5" s="2"/>
      <c r="R5">
        <f>SUM(D5:Q5)</f>
        <v>135</v>
      </c>
      <c r="S5" s="7">
        <f t="array" aca="1" ref="S5" ca="1">SUM(LARGE(D5:Q5,ROW(INDIRECT(T5))))</f>
        <v>135</v>
      </c>
      <c r="T5" s="6" t="str">
        <f t="array" ref="T5">IF(COUNT(D5:Q5)&gt;9,"A1:A9","A1:A" &amp; COUNT(D5:Q5))</f>
        <v>A1:A5</v>
      </c>
    </row>
    <row r="6" spans="1:20" x14ac:dyDescent="0.25">
      <c r="A6">
        <v>5</v>
      </c>
      <c r="B6" t="s">
        <v>227</v>
      </c>
      <c r="C6" s="2" t="s">
        <v>224</v>
      </c>
      <c r="E6" s="2"/>
      <c r="F6" s="2"/>
      <c r="G6" s="2">
        <v>22</v>
      </c>
      <c r="H6" s="2"/>
      <c r="I6" s="2"/>
      <c r="J6" s="2">
        <v>24</v>
      </c>
      <c r="K6" s="2">
        <v>22</v>
      </c>
      <c r="L6" s="2"/>
      <c r="M6" s="2">
        <v>22</v>
      </c>
      <c r="N6" s="2"/>
      <c r="O6" s="2"/>
      <c r="P6" s="2"/>
      <c r="Q6" s="2"/>
      <c r="R6">
        <f>SUM(D6:Q6)</f>
        <v>90</v>
      </c>
      <c r="S6" s="7">
        <f t="array" aca="1" ref="S6" ca="1">SUM(LARGE(D6:Q6,ROW(INDIRECT(T6))))</f>
        <v>90</v>
      </c>
      <c r="T6" s="6" t="str">
        <f t="array" ref="T6">IF(COUNT(D6:Q6)&gt;9,"A1:A9","A1:A" &amp; COUNT(D6:Q6))</f>
        <v>A1:A4</v>
      </c>
    </row>
    <row r="7" spans="1:20" x14ac:dyDescent="0.25">
      <c r="A7">
        <v>6</v>
      </c>
      <c r="B7" t="s">
        <v>218</v>
      </c>
      <c r="C7" t="s">
        <v>17</v>
      </c>
      <c r="D7" s="2">
        <v>30</v>
      </c>
      <c r="E7" s="2"/>
      <c r="F7" s="2"/>
      <c r="G7" s="2">
        <v>27</v>
      </c>
      <c r="H7" s="2"/>
      <c r="I7" s="2"/>
      <c r="J7" s="2"/>
      <c r="K7" s="2"/>
      <c r="L7" s="2"/>
      <c r="M7" s="2"/>
      <c r="N7" s="2"/>
      <c r="O7" s="2"/>
      <c r="P7" s="2">
        <v>30</v>
      </c>
      <c r="Q7" s="2"/>
      <c r="R7">
        <f>SUM(D7:P7)</f>
        <v>87</v>
      </c>
      <c r="S7" s="7">
        <f t="array" aca="1" ref="S7" ca="1">SUM(LARGE(D7:Q7,ROW(INDIRECT(T7))))</f>
        <v>87</v>
      </c>
      <c r="T7" s="6" t="str">
        <f>IF(COUNT(D7:Q7)&gt;9,"A1:A9","A1:A" &amp; COUNT(D7:Q7))</f>
        <v>A1:A3</v>
      </c>
    </row>
    <row r="8" spans="1:20" x14ac:dyDescent="0.25">
      <c r="A8">
        <v>7</v>
      </c>
      <c r="B8" t="s">
        <v>226</v>
      </c>
      <c r="C8" t="s">
        <v>224</v>
      </c>
      <c r="D8" s="2"/>
      <c r="E8" s="2"/>
      <c r="F8" s="2">
        <v>30</v>
      </c>
      <c r="G8" s="2"/>
      <c r="H8" s="2">
        <v>30</v>
      </c>
      <c r="I8" s="2"/>
      <c r="J8" s="2"/>
      <c r="K8" s="2"/>
      <c r="L8" s="2"/>
      <c r="M8" s="2"/>
      <c r="N8" s="2"/>
      <c r="O8" s="2"/>
      <c r="P8" s="2"/>
      <c r="Q8" s="2"/>
      <c r="R8">
        <f>SUM(D8:Q8)</f>
        <v>60</v>
      </c>
      <c r="S8" s="7">
        <f t="array" aca="1" ref="S8" ca="1">SUM(LARGE(D8:Q8,ROW(INDIRECT(T8))))</f>
        <v>60</v>
      </c>
      <c r="T8" s="6" t="str">
        <f t="array" ref="T8">IF(COUNT(D8:Q8)&gt;9,"A1:A9","A1:A" &amp; COUNT(D8:Q8))</f>
        <v>A1:A2</v>
      </c>
    </row>
    <row r="9" spans="1:20" x14ac:dyDescent="0.25">
      <c r="A9">
        <v>8</v>
      </c>
      <c r="B9" t="s">
        <v>225</v>
      </c>
      <c r="C9" t="s">
        <v>17</v>
      </c>
      <c r="D9" s="2"/>
      <c r="E9" s="2">
        <v>22</v>
      </c>
      <c r="F9" s="2"/>
      <c r="G9" s="2">
        <v>20</v>
      </c>
      <c r="H9" s="2"/>
      <c r="I9" s="2"/>
      <c r="J9" s="2"/>
      <c r="K9" s="2"/>
      <c r="L9" s="2"/>
      <c r="M9" s="2"/>
      <c r="N9" s="2"/>
      <c r="O9" s="2"/>
      <c r="P9" s="2"/>
      <c r="Q9" s="2"/>
      <c r="R9">
        <f>SUM(D9:Q9)</f>
        <v>42</v>
      </c>
      <c r="S9" s="7">
        <f t="array" aca="1" ref="S9" ca="1">SUM(LARGE(D9:Q9,ROW(INDIRECT(T9))))</f>
        <v>42</v>
      </c>
      <c r="T9" s="6" t="str">
        <f t="array" ref="T9">IF(COUNT(D9:Q9)&gt;9,"A1:A7","A1:A" &amp; COUNT(D9:Q9))</f>
        <v>A1:A2</v>
      </c>
    </row>
    <row r="10" spans="1:20" x14ac:dyDescent="0.25">
      <c r="A10">
        <v>9</v>
      </c>
      <c r="B10" t="s">
        <v>228</v>
      </c>
      <c r="C10" s="2" t="s">
        <v>17</v>
      </c>
      <c r="D10" s="2"/>
      <c r="E10" s="2"/>
      <c r="F10" s="2"/>
      <c r="G10" s="2">
        <v>18</v>
      </c>
      <c r="H10" s="2"/>
      <c r="I10" s="2"/>
      <c r="J10" s="2"/>
      <c r="K10" s="2"/>
      <c r="L10" s="2"/>
      <c r="M10" s="2"/>
      <c r="N10" s="2"/>
      <c r="O10" s="2"/>
      <c r="Q10" s="2"/>
      <c r="R10">
        <f>SUM(D10:Q10)</f>
        <v>18</v>
      </c>
      <c r="S10" s="7">
        <f t="array" aca="1" ref="S10" ca="1">SUM(LARGE(D10:Q10,ROW(INDIRECT(T10))))</f>
        <v>18</v>
      </c>
      <c r="T10" s="6" t="str">
        <f t="array" ref="T10">IF(COUNT(D10:Q10)&gt;9,"A1:A9","A1:A" &amp; COUNT(D10:Q10))</f>
        <v>A1:A1</v>
      </c>
    </row>
    <row r="11" spans="1:20" x14ac:dyDescent="0.25">
      <c r="A11">
        <v>10</v>
      </c>
      <c r="C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Q11" s="1"/>
      <c r="S11" s="7"/>
      <c r="T11" s="6"/>
    </row>
    <row r="12" spans="1:20" x14ac:dyDescent="0.25">
      <c r="A12">
        <v>11</v>
      </c>
      <c r="C1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Q12" s="1"/>
      <c r="S12" s="7"/>
      <c r="T12" s="6"/>
    </row>
    <row r="13" spans="1:20" x14ac:dyDescent="0.25">
      <c r="A13">
        <v>12</v>
      </c>
      <c r="C1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1"/>
      <c r="S13" s="7"/>
      <c r="T13" s="6"/>
    </row>
    <row r="14" spans="1:20" x14ac:dyDescent="0.25">
      <c r="A14">
        <v>13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Q14" s="2"/>
      <c r="R14" s="2"/>
      <c r="S14" s="7"/>
      <c r="T14" s="6"/>
    </row>
    <row r="15" spans="1:20" x14ac:dyDescent="0.25">
      <c r="A15">
        <v>14</v>
      </c>
      <c r="C1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Q15" s="1"/>
      <c r="S15" s="7"/>
      <c r="T15" s="6"/>
    </row>
    <row r="16" spans="1:20" x14ac:dyDescent="0.25">
      <c r="A16">
        <v>15</v>
      </c>
      <c r="C16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Q16" s="1"/>
      <c r="S16" s="7"/>
      <c r="T16" s="6"/>
    </row>
    <row r="17" spans="1:20" x14ac:dyDescent="0.25">
      <c r="A17">
        <v>16</v>
      </c>
      <c r="C1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Q17" s="1"/>
      <c r="S17" s="7"/>
      <c r="T17" s="6"/>
    </row>
    <row r="18" spans="1:20" x14ac:dyDescent="0.25">
      <c r="A18">
        <v>17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S18" s="7"/>
      <c r="T18" s="6"/>
    </row>
    <row r="19" spans="1:20" x14ac:dyDescent="0.25">
      <c r="A19">
        <v>18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S19" s="7"/>
      <c r="T19" s="6"/>
    </row>
    <row r="20" spans="1:20" x14ac:dyDescent="0.25">
      <c r="A20">
        <v>19</v>
      </c>
      <c r="C20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Q20" s="1"/>
      <c r="S20" s="7"/>
      <c r="T20" s="6"/>
    </row>
    <row r="21" spans="1:20" x14ac:dyDescent="0.25">
      <c r="A21">
        <v>20</v>
      </c>
      <c r="C2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Q21" s="1"/>
      <c r="S21" s="7"/>
      <c r="T21" s="6"/>
    </row>
    <row r="22" spans="1:20" x14ac:dyDescent="0.25">
      <c r="A22">
        <v>21</v>
      </c>
      <c r="C2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"/>
      <c r="S22" s="7"/>
      <c r="T22" s="6"/>
    </row>
    <row r="23" spans="1:20" x14ac:dyDescent="0.25">
      <c r="A23">
        <v>22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S23" s="7"/>
      <c r="T23" s="6"/>
    </row>
    <row r="24" spans="1:20" x14ac:dyDescent="0.25">
      <c r="A24">
        <v>23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7"/>
      <c r="T24" s="6"/>
    </row>
    <row r="25" spans="1:20" x14ac:dyDescent="0.25">
      <c r="A25">
        <v>24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Q25" s="2"/>
      <c r="R25" s="2"/>
      <c r="S25" s="7"/>
      <c r="T25" s="6"/>
    </row>
    <row r="26" spans="1:20" x14ac:dyDescent="0.25">
      <c r="A26">
        <v>25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S26" s="7"/>
      <c r="T26" s="6"/>
    </row>
    <row r="27" spans="1:20" x14ac:dyDescent="0.25">
      <c r="A27">
        <v>26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P27" s="2"/>
      <c r="S27" s="7"/>
      <c r="T27" s="6"/>
    </row>
    <row r="28" spans="1:20" x14ac:dyDescent="0.25">
      <c r="A28">
        <v>27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Q28" s="2"/>
      <c r="S28" s="7"/>
      <c r="T28" s="6"/>
    </row>
    <row r="29" spans="1:20" x14ac:dyDescent="0.25">
      <c r="A29">
        <v>28</v>
      </c>
      <c r="C2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Q29" s="1"/>
      <c r="S29" s="7"/>
      <c r="T29" s="6"/>
    </row>
    <row r="30" spans="1:20" x14ac:dyDescent="0.25">
      <c r="A30">
        <v>29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0" x14ac:dyDescent="0.25">
      <c r="A31">
        <v>30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P31" s="2"/>
    </row>
    <row r="32" spans="1:20" x14ac:dyDescent="0.25">
      <c r="A32">
        <v>31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8" x14ac:dyDescent="0.25">
      <c r="A33">
        <v>32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R33" s="2"/>
    </row>
    <row r="34" spans="1:18" x14ac:dyDescent="0.25">
      <c r="A34">
        <v>33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>
        <v>34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Q35" s="2"/>
    </row>
    <row r="36" spans="1:18" x14ac:dyDescent="0.25">
      <c r="A36">
        <v>35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8" x14ac:dyDescent="0.25">
      <c r="A37">
        <v>36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P37" s="2"/>
    </row>
    <row r="38" spans="1:18" x14ac:dyDescent="0.25">
      <c r="A38">
        <v>37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>
        <v>38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Q39" s="2"/>
      <c r="R39" s="2"/>
    </row>
    <row r="40" spans="1:18" x14ac:dyDescent="0.25">
      <c r="A40">
        <v>39</v>
      </c>
      <c r="C40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1"/>
    </row>
    <row r="41" spans="1:18" x14ac:dyDescent="0.25">
      <c r="A41">
        <v>40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Q41" s="2"/>
      <c r="R41" s="2"/>
    </row>
    <row r="42" spans="1:18" x14ac:dyDescent="0.25">
      <c r="A42">
        <v>41</v>
      </c>
      <c r="C4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Q42" s="1"/>
    </row>
    <row r="43" spans="1:18" x14ac:dyDescent="0.25">
      <c r="A43">
        <v>42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P43" s="2"/>
    </row>
    <row r="44" spans="1:18" x14ac:dyDescent="0.25">
      <c r="A44">
        <v>43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Q44" s="2"/>
      <c r="R44" s="2"/>
    </row>
    <row r="45" spans="1:18" x14ac:dyDescent="0.25">
      <c r="A45">
        <v>44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8" x14ac:dyDescent="0.25">
      <c r="A46">
        <v>45</v>
      </c>
      <c r="C46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Q46" s="1"/>
    </row>
    <row r="47" spans="1:18" x14ac:dyDescent="0.25">
      <c r="A47">
        <v>46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8" x14ac:dyDescent="0.25">
      <c r="A48">
        <v>47</v>
      </c>
      <c r="C4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Q48" s="1"/>
    </row>
    <row r="49" spans="1:18" x14ac:dyDescent="0.25">
      <c r="A49">
        <v>48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8" x14ac:dyDescent="0.25">
      <c r="A50">
        <v>49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8" x14ac:dyDescent="0.25">
      <c r="A51">
        <v>50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8" x14ac:dyDescent="0.25">
      <c r="A52">
        <v>51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8" x14ac:dyDescent="0.25">
      <c r="A53">
        <v>52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8" x14ac:dyDescent="0.25">
      <c r="A54">
        <v>53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P54" s="2"/>
    </row>
    <row r="55" spans="1:18" x14ac:dyDescent="0.25">
      <c r="A55">
        <v>54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Q55" s="2"/>
    </row>
    <row r="56" spans="1:18" x14ac:dyDescent="0.25">
      <c r="A56">
        <v>55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P56" s="2"/>
    </row>
    <row r="57" spans="1:18" x14ac:dyDescent="0.25">
      <c r="A57">
        <v>56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8" x14ac:dyDescent="0.25">
      <c r="A58">
        <v>57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Q58" s="2"/>
      <c r="R58" s="2"/>
    </row>
    <row r="64" spans="1:18" x14ac:dyDescent="0.25">
      <c r="P64" s="2"/>
    </row>
    <row r="65" spans="4:17" customFormat="1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4:17" customFormat="1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4:17" customFormat="1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4:17" customFormat="1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4:17" customFormat="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4:17" customFormat="1" x14ac:dyDescent="0.25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4:17" customFormat="1" x14ac:dyDescent="0.25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4:17" customFormat="1" x14ac:dyDescent="0.25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1"/>
      <c r="Q72" s="2"/>
    </row>
    <row r="1048575" spans="16:18" x14ac:dyDescent="0.25">
      <c r="P1048575"/>
    </row>
    <row r="1048576" spans="16:18" customFormat="1" x14ac:dyDescent="0.25">
      <c r="P1048576" s="1"/>
      <c r="R1048576">
        <f>SUM(R3:R1048575)</f>
        <v>925</v>
      </c>
    </row>
  </sheetData>
  <sortState ref="A2:T58">
    <sortCondition descending="1" ref="S2:S5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workbookViewId="0">
      <selection activeCell="V26" sqref="V26"/>
    </sheetView>
  </sheetViews>
  <sheetFormatPr defaultRowHeight="15" x14ac:dyDescent="0.25"/>
  <cols>
    <col min="1" max="1" width="3.85546875" customWidth="1"/>
    <col min="2" max="2" width="18" customWidth="1"/>
    <col min="3" max="3" width="15" style="2" customWidth="1"/>
    <col min="4" max="16" width="3.7109375" style="1" customWidth="1"/>
    <col min="17" max="17" width="3.7109375" customWidth="1"/>
  </cols>
  <sheetData>
    <row r="1" spans="1:20" ht="99.95" customHeight="1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</row>
    <row r="2" spans="1:20" x14ac:dyDescent="0.25">
      <c r="A2">
        <v>1</v>
      </c>
      <c r="B2" t="s">
        <v>238</v>
      </c>
      <c r="C2" t="s">
        <v>17</v>
      </c>
      <c r="D2" s="2">
        <v>30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Q2" s="1"/>
      <c r="R2">
        <f>SUM(D2:Q2)</f>
        <v>30</v>
      </c>
      <c r="S2" s="7">
        <f t="array" aca="1" ref="S2" ca="1">SUM(LARGE(D2:Q2,ROW(INDIRECT(T2))))</f>
        <v>30</v>
      </c>
      <c r="T2" s="6" t="str">
        <f t="array" ref="T2">IF(COUNT(D2:Q2)&gt;9,"A1:A9","A1:A" &amp; COUNT(D2:Q2))</f>
        <v>A1:A1</v>
      </c>
    </row>
    <row r="3" spans="1:20" x14ac:dyDescent="0.25">
      <c r="A3">
        <v>2</v>
      </c>
      <c r="C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Q3" s="1"/>
      <c r="R3">
        <f>SUM(D3:Q3)</f>
        <v>0</v>
      </c>
      <c r="S3" s="7"/>
      <c r="T3" s="6"/>
    </row>
    <row r="4" spans="1:20" x14ac:dyDescent="0.25">
      <c r="A4">
        <v>3</v>
      </c>
      <c r="C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Q4" s="1"/>
      <c r="R4">
        <f>SUM(D4:Q4)</f>
        <v>0</v>
      </c>
      <c r="S4" s="7"/>
      <c r="T4" s="6"/>
    </row>
    <row r="5" spans="1:20" x14ac:dyDescent="0.25">
      <c r="A5">
        <v>4</v>
      </c>
      <c r="C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Q5" s="1"/>
      <c r="S5" s="7"/>
      <c r="T5" s="6"/>
    </row>
    <row r="6" spans="1:20" x14ac:dyDescent="0.25">
      <c r="A6">
        <v>5</v>
      </c>
      <c r="C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Q6" s="1"/>
      <c r="S6" s="7"/>
      <c r="T6" s="6"/>
    </row>
    <row r="7" spans="1:20" x14ac:dyDescent="0.25">
      <c r="A7">
        <v>6</v>
      </c>
      <c r="C7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Q7" s="1"/>
      <c r="S7" s="7"/>
      <c r="T7" s="6"/>
    </row>
    <row r="8" spans="1:20" x14ac:dyDescent="0.25">
      <c r="A8">
        <v>7</v>
      </c>
      <c r="C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Q8" s="1"/>
      <c r="S8" s="7"/>
      <c r="T8" s="6"/>
    </row>
    <row r="9" spans="1:20" x14ac:dyDescent="0.25">
      <c r="A9">
        <v>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S9" s="7"/>
      <c r="T9" s="6"/>
    </row>
    <row r="10" spans="1:20" x14ac:dyDescent="0.25">
      <c r="A10">
        <v>9</v>
      </c>
      <c r="C10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Q10" s="1"/>
      <c r="S10" s="7"/>
      <c r="T10" s="6"/>
    </row>
    <row r="11" spans="1:20" x14ac:dyDescent="0.25">
      <c r="A11">
        <v>10</v>
      </c>
      <c r="C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Q11" s="1"/>
      <c r="S11" s="7"/>
      <c r="T11" s="6"/>
    </row>
    <row r="12" spans="1:20" x14ac:dyDescent="0.25">
      <c r="A12">
        <v>11</v>
      </c>
      <c r="C1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Q12" s="1"/>
      <c r="S12" s="7"/>
      <c r="T12" s="6"/>
    </row>
    <row r="13" spans="1:20" x14ac:dyDescent="0.25">
      <c r="A13">
        <v>12</v>
      </c>
      <c r="C1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Q13" s="1"/>
      <c r="S13" s="7"/>
      <c r="T13" s="6"/>
    </row>
    <row r="14" spans="1:20" x14ac:dyDescent="0.25">
      <c r="A14">
        <v>13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6"/>
    </row>
    <row r="15" spans="1:20" x14ac:dyDescent="0.25">
      <c r="A15">
        <v>14</v>
      </c>
      <c r="C1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Q15" s="1"/>
      <c r="S15" s="7"/>
      <c r="T15" s="6"/>
    </row>
    <row r="16" spans="1:20" x14ac:dyDescent="0.25">
      <c r="A16">
        <v>15</v>
      </c>
      <c r="C16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Q16" s="1"/>
      <c r="S16" s="7"/>
      <c r="T16" s="6"/>
    </row>
    <row r="17" spans="1:20" x14ac:dyDescent="0.25">
      <c r="A17">
        <v>16</v>
      </c>
      <c r="C1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Q17" s="1"/>
      <c r="S17" s="7"/>
      <c r="T17" s="6"/>
    </row>
    <row r="18" spans="1:20" x14ac:dyDescent="0.25">
      <c r="A18">
        <v>17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S18" s="7"/>
      <c r="T18" s="6"/>
    </row>
    <row r="19" spans="1:20" x14ac:dyDescent="0.25">
      <c r="A19">
        <v>18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S19" s="7"/>
      <c r="T19" s="6"/>
    </row>
    <row r="20" spans="1:20" x14ac:dyDescent="0.25">
      <c r="A20">
        <v>19</v>
      </c>
      <c r="C20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Q20" s="1"/>
      <c r="S20" s="7"/>
      <c r="T20" s="6"/>
    </row>
    <row r="21" spans="1:20" x14ac:dyDescent="0.25">
      <c r="A21">
        <v>20</v>
      </c>
      <c r="C2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Q21" s="1"/>
      <c r="S21" s="7"/>
      <c r="T21" s="6"/>
    </row>
    <row r="22" spans="1:20" x14ac:dyDescent="0.25">
      <c r="A22">
        <v>21</v>
      </c>
      <c r="C2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Q22" s="1"/>
      <c r="S22" s="7"/>
      <c r="T22" s="6"/>
    </row>
    <row r="23" spans="1:20" x14ac:dyDescent="0.25">
      <c r="A23">
        <v>22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S23" s="7"/>
      <c r="T23" s="6"/>
    </row>
    <row r="24" spans="1:20" x14ac:dyDescent="0.25">
      <c r="A24">
        <v>23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7"/>
      <c r="T24" s="6"/>
    </row>
    <row r="25" spans="1:20" x14ac:dyDescent="0.25">
      <c r="A25">
        <v>24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7"/>
      <c r="T25" s="6"/>
    </row>
    <row r="26" spans="1:20" x14ac:dyDescent="0.25">
      <c r="A26">
        <v>25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S26" s="7"/>
      <c r="T26" s="6"/>
    </row>
    <row r="27" spans="1:20" x14ac:dyDescent="0.25">
      <c r="A27">
        <v>26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S27" s="7"/>
      <c r="T27" s="6"/>
    </row>
    <row r="28" spans="1:20" x14ac:dyDescent="0.25">
      <c r="A28">
        <v>27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S28" s="7"/>
      <c r="T28" s="6"/>
    </row>
    <row r="29" spans="1:20" x14ac:dyDescent="0.25">
      <c r="A29">
        <v>28</v>
      </c>
      <c r="C2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Q29" s="1"/>
      <c r="S29" s="7"/>
      <c r="T29" s="6"/>
    </row>
    <row r="30" spans="1:20" x14ac:dyDescent="0.25">
      <c r="A30">
        <v>29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0" x14ac:dyDescent="0.25">
      <c r="A31">
        <v>30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20" x14ac:dyDescent="0.25">
      <c r="A32">
        <v>31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8" x14ac:dyDescent="0.25">
      <c r="A33">
        <v>32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R33" s="2"/>
    </row>
    <row r="34" spans="1:18" x14ac:dyDescent="0.25">
      <c r="A34">
        <v>33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>
        <v>34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8" x14ac:dyDescent="0.25">
      <c r="A36">
        <v>35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8" x14ac:dyDescent="0.25">
      <c r="A37">
        <v>36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8" x14ac:dyDescent="0.25">
      <c r="A38">
        <v>37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>
        <v>38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>
        <v>39</v>
      </c>
      <c r="C40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Q40" s="1"/>
    </row>
    <row r="41" spans="1:18" x14ac:dyDescent="0.25">
      <c r="A41">
        <v>40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>
        <v>41</v>
      </c>
      <c r="C4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Q42" s="1"/>
    </row>
    <row r="43" spans="1:18" x14ac:dyDescent="0.25">
      <c r="A43">
        <v>42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8" x14ac:dyDescent="0.25">
      <c r="A44">
        <v>43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>
        <v>44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8" x14ac:dyDescent="0.25">
      <c r="A46">
        <v>45</v>
      </c>
      <c r="C46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Q46" s="1"/>
    </row>
    <row r="47" spans="1:18" x14ac:dyDescent="0.25">
      <c r="A47">
        <v>46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8" x14ac:dyDescent="0.25">
      <c r="A48">
        <v>47</v>
      </c>
      <c r="C4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Q48" s="1"/>
    </row>
    <row r="49" spans="1:18" x14ac:dyDescent="0.25">
      <c r="A49">
        <v>48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8" x14ac:dyDescent="0.25">
      <c r="A50">
        <v>49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8" x14ac:dyDescent="0.25">
      <c r="A51">
        <v>50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8" x14ac:dyDescent="0.25">
      <c r="A52">
        <v>51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8" x14ac:dyDescent="0.25">
      <c r="A53">
        <v>52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8" x14ac:dyDescent="0.25">
      <c r="A54">
        <v>53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8" x14ac:dyDescent="0.25">
      <c r="A55">
        <v>54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8" x14ac:dyDescent="0.25">
      <c r="A56">
        <v>55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8" x14ac:dyDescent="0.25">
      <c r="A57">
        <v>56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8" x14ac:dyDescent="0.25">
      <c r="A58">
        <v>57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65" spans="4:17" customFormat="1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4:17" customFormat="1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4:17" customFormat="1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4:17" customFormat="1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4:17" customFormat="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4:17" customFormat="1" x14ac:dyDescent="0.25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4:17" customFormat="1" x14ac:dyDescent="0.25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4:17" customFormat="1" x14ac:dyDescent="0.25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1048576" spans="18:18" customFormat="1" x14ac:dyDescent="0.25">
      <c r="R1048576">
        <f>SUM(R3:R1048575)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workbookViewId="0">
      <selection activeCell="D25" sqref="D25"/>
    </sheetView>
  </sheetViews>
  <sheetFormatPr defaultRowHeight="15" x14ac:dyDescent="0.25"/>
  <cols>
    <col min="1" max="1" width="2.42578125" customWidth="1"/>
    <col min="2" max="2" width="19.42578125" customWidth="1"/>
    <col min="3" max="3" width="19.42578125" style="2" customWidth="1"/>
    <col min="4" max="16" width="3.7109375" style="1" customWidth="1"/>
    <col min="17" max="17" width="3.7109375" customWidth="1"/>
  </cols>
  <sheetData>
    <row r="1" spans="1:20" ht="99.95" customHeight="1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250</v>
      </c>
    </row>
    <row r="2" spans="1:20" x14ac:dyDescent="0.25">
      <c r="A2">
        <v>1</v>
      </c>
      <c r="B2" t="s">
        <v>198</v>
      </c>
      <c r="C2" t="s">
        <v>17</v>
      </c>
      <c r="D2" s="2">
        <v>30</v>
      </c>
      <c r="E2" s="2">
        <v>30</v>
      </c>
      <c r="F2" s="2">
        <v>30</v>
      </c>
      <c r="G2" s="2">
        <v>30</v>
      </c>
      <c r="H2" s="2">
        <v>30</v>
      </c>
      <c r="I2" s="2">
        <v>30</v>
      </c>
      <c r="J2" s="2">
        <v>30</v>
      </c>
      <c r="K2" s="2">
        <v>30</v>
      </c>
      <c r="L2" s="2">
        <v>30</v>
      </c>
      <c r="M2" s="2">
        <v>30</v>
      </c>
      <c r="N2" s="2"/>
      <c r="O2" s="2"/>
      <c r="P2" s="2">
        <v>30</v>
      </c>
      <c r="Q2" s="2"/>
      <c r="R2">
        <f>SUM(D2:Q2)</f>
        <v>330</v>
      </c>
      <c r="S2" s="7">
        <f t="array" aca="1" ref="S2" ca="1">SUM(LARGE(D2:Q2,ROW(INDIRECT(T2))))</f>
        <v>270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201</v>
      </c>
      <c r="C3" t="s">
        <v>17</v>
      </c>
      <c r="D3" s="2">
        <v>22</v>
      </c>
      <c r="E3" s="2">
        <v>27</v>
      </c>
      <c r="F3" s="2"/>
      <c r="G3" s="2">
        <v>22</v>
      </c>
      <c r="H3" s="2">
        <v>27</v>
      </c>
      <c r="I3" s="2"/>
      <c r="J3" s="2">
        <v>27</v>
      </c>
      <c r="K3" s="2">
        <v>24</v>
      </c>
      <c r="L3" s="2">
        <v>27</v>
      </c>
      <c r="M3" s="2"/>
      <c r="N3" s="2">
        <v>27</v>
      </c>
      <c r="O3" s="2">
        <v>22</v>
      </c>
      <c r="P3" s="2">
        <v>24</v>
      </c>
      <c r="Q3" s="2"/>
      <c r="R3">
        <f>SUM(D3:Q3)</f>
        <v>249</v>
      </c>
      <c r="S3" s="7">
        <f t="array" aca="1" ref="S3" ca="1">SUM(LARGE(D3:Q3,ROW(INDIRECT(T3))))</f>
        <v>227</v>
      </c>
      <c r="T3" s="6" t="str">
        <f t="array" ref="T3">IF(COUNT(D3:Q3)&gt;9,"A1:A9","A1:A" &amp; COUNT(D3:Q3))</f>
        <v>A1:A9</v>
      </c>
    </row>
    <row r="4" spans="1:20" x14ac:dyDescent="0.25">
      <c r="A4">
        <v>3</v>
      </c>
      <c r="B4" t="s">
        <v>199</v>
      </c>
      <c r="C4" t="s">
        <v>17</v>
      </c>
      <c r="D4" s="2">
        <v>27</v>
      </c>
      <c r="E4" s="2">
        <v>24</v>
      </c>
      <c r="F4" s="2">
        <v>27</v>
      </c>
      <c r="G4" s="2">
        <v>27</v>
      </c>
      <c r="H4" s="2">
        <v>16</v>
      </c>
      <c r="I4" s="2">
        <v>27</v>
      </c>
      <c r="J4" s="2">
        <v>24</v>
      </c>
      <c r="K4" s="2"/>
      <c r="L4" s="2"/>
      <c r="M4" s="2">
        <v>24</v>
      </c>
      <c r="N4" s="2"/>
      <c r="O4" s="2">
        <v>20</v>
      </c>
      <c r="P4" s="2">
        <v>20</v>
      </c>
      <c r="Q4" s="2"/>
      <c r="R4">
        <f>SUM(D4:Q4)</f>
        <v>236</v>
      </c>
      <c r="S4" s="7">
        <f t="array" aca="1" ref="S4" ca="1">SUM(LARGE(D4:Q4,ROW(INDIRECT(T4))))</f>
        <v>220</v>
      </c>
      <c r="T4" s="6" t="str">
        <f t="array" ref="T4">IF(COUNT(D4:Q4)&gt;9,"A1:A9","A1:A" &amp; COUNT(D4:Q4))</f>
        <v>A1:A9</v>
      </c>
    </row>
    <row r="5" spans="1:20" x14ac:dyDescent="0.25">
      <c r="A5">
        <v>4</v>
      </c>
      <c r="B5" t="s">
        <v>202</v>
      </c>
      <c r="C5" t="s">
        <v>19</v>
      </c>
      <c r="D5" s="2">
        <v>20</v>
      </c>
      <c r="E5" s="2">
        <v>20</v>
      </c>
      <c r="F5" s="2">
        <v>24</v>
      </c>
      <c r="G5" s="2">
        <v>20</v>
      </c>
      <c r="H5" s="2">
        <v>24</v>
      </c>
      <c r="I5" s="2">
        <v>22</v>
      </c>
      <c r="J5" s="2">
        <v>20</v>
      </c>
      <c r="K5" s="2">
        <v>20</v>
      </c>
      <c r="L5" s="2">
        <v>24</v>
      </c>
      <c r="M5" s="2"/>
      <c r="N5" s="2">
        <v>20</v>
      </c>
      <c r="O5" s="2">
        <v>18</v>
      </c>
      <c r="P5" s="2"/>
      <c r="Q5" s="2"/>
      <c r="R5">
        <f>SUM(D5:Q5)</f>
        <v>232</v>
      </c>
      <c r="S5" s="7">
        <f t="array" aca="1" ref="S5" ca="1">SUM(LARGE(D5:Q5,ROW(INDIRECT(T5))))</f>
        <v>194</v>
      </c>
      <c r="T5" s="6" t="str">
        <f t="array" ref="T5">IF(COUNT(D5:Q5)&gt;9,"A1:A9","A1:A" &amp; COUNT(D5:Q5))</f>
        <v>A1:A9</v>
      </c>
    </row>
    <row r="6" spans="1:20" x14ac:dyDescent="0.25">
      <c r="A6">
        <v>5</v>
      </c>
      <c r="B6" t="s">
        <v>203</v>
      </c>
      <c r="C6" t="s">
        <v>15</v>
      </c>
      <c r="D6" s="2">
        <v>18</v>
      </c>
      <c r="E6" s="2">
        <v>18</v>
      </c>
      <c r="F6" s="2">
        <v>22</v>
      </c>
      <c r="G6" s="2"/>
      <c r="H6" s="2">
        <v>22</v>
      </c>
      <c r="I6" s="2">
        <v>18</v>
      </c>
      <c r="J6" s="2"/>
      <c r="K6" s="2"/>
      <c r="L6" s="2">
        <v>22</v>
      </c>
      <c r="M6" s="2">
        <v>22</v>
      </c>
      <c r="N6" s="2">
        <v>24</v>
      </c>
      <c r="O6" s="2">
        <v>24</v>
      </c>
      <c r="P6" s="2">
        <v>22</v>
      </c>
      <c r="Q6" s="2"/>
      <c r="R6">
        <f>SUM(D6:Q6)</f>
        <v>212</v>
      </c>
      <c r="S6" s="7">
        <f t="array" aca="1" ref="S6" ca="1">SUM(LARGE(D6:Q6,ROW(INDIRECT(T6))))</f>
        <v>194</v>
      </c>
      <c r="T6" s="6" t="str">
        <f t="array" ref="T6">IF(COUNT(D6:Q6)&gt;9,"A1:A9","A1:A" &amp; COUNT(D6:Q6))</f>
        <v>A1:A9</v>
      </c>
    </row>
    <row r="7" spans="1:20" x14ac:dyDescent="0.25">
      <c r="A7">
        <v>6</v>
      </c>
      <c r="B7" t="s">
        <v>200</v>
      </c>
      <c r="C7" t="s">
        <v>19</v>
      </c>
      <c r="D7" s="2">
        <v>24</v>
      </c>
      <c r="E7" s="2"/>
      <c r="F7" s="2"/>
      <c r="G7" s="2">
        <v>24</v>
      </c>
      <c r="H7" s="2"/>
      <c r="I7" s="2">
        <v>24</v>
      </c>
      <c r="J7" s="2">
        <v>22</v>
      </c>
      <c r="K7" s="2">
        <v>27</v>
      </c>
      <c r="L7" s="2"/>
      <c r="M7" s="2"/>
      <c r="N7" s="2"/>
      <c r="O7" s="2">
        <v>30</v>
      </c>
      <c r="P7" s="2"/>
      <c r="Q7" s="2"/>
      <c r="R7">
        <f>SUM(D7:Q7)</f>
        <v>151</v>
      </c>
      <c r="S7" s="7">
        <f t="array" aca="1" ref="S7" ca="1">SUM(LARGE(D7:Q7,ROW(INDIRECT(T7))))</f>
        <v>151</v>
      </c>
      <c r="T7" s="6" t="str">
        <f>IF(COUNT(D7:Q7)&gt;9,"A1:A9","A1:A" &amp; COUNT(D7:Q7))</f>
        <v>A1:A6</v>
      </c>
    </row>
    <row r="8" spans="1:20" x14ac:dyDescent="0.25">
      <c r="A8">
        <v>7</v>
      </c>
      <c r="B8" t="s">
        <v>205</v>
      </c>
      <c r="C8" t="s">
        <v>15</v>
      </c>
      <c r="D8" s="2">
        <v>15</v>
      </c>
      <c r="E8" s="2">
        <v>16</v>
      </c>
      <c r="F8" s="2"/>
      <c r="G8" s="2"/>
      <c r="H8" s="2">
        <v>20</v>
      </c>
      <c r="I8" s="2">
        <v>16</v>
      </c>
      <c r="J8" s="2"/>
      <c r="K8" s="2">
        <v>18</v>
      </c>
      <c r="L8" s="2">
        <v>20</v>
      </c>
      <c r="M8" s="2">
        <v>20</v>
      </c>
      <c r="N8" s="2">
        <v>22</v>
      </c>
      <c r="O8" s="2"/>
      <c r="P8" s="2"/>
      <c r="Q8" s="2"/>
      <c r="R8">
        <f>SUM(D8:Q8)</f>
        <v>147</v>
      </c>
      <c r="S8" s="7">
        <f t="array" aca="1" ref="S8" ca="1">SUM(LARGE(D8:Q8,ROW(INDIRECT(T8))))</f>
        <v>147</v>
      </c>
      <c r="T8" s="6" t="str">
        <f t="array" ref="T8">IF(COUNT(D8:Q8)&gt;9,"A1:A9","A1:A" &amp; COUNT(D8:Q8))</f>
        <v>A1:A8</v>
      </c>
    </row>
    <row r="9" spans="1:20" x14ac:dyDescent="0.25">
      <c r="A9">
        <v>8</v>
      </c>
      <c r="B9" t="s">
        <v>207</v>
      </c>
      <c r="C9" s="2" t="s">
        <v>208</v>
      </c>
      <c r="D9" s="2"/>
      <c r="E9" s="2"/>
      <c r="F9" s="2"/>
      <c r="G9" s="2"/>
      <c r="H9" s="2">
        <v>18</v>
      </c>
      <c r="I9" s="2">
        <v>15</v>
      </c>
      <c r="J9" s="2"/>
      <c r="K9" s="2">
        <v>16</v>
      </c>
      <c r="L9" s="2">
        <v>18</v>
      </c>
      <c r="M9" s="2"/>
      <c r="N9" s="2">
        <v>18</v>
      </c>
      <c r="O9" s="2"/>
      <c r="P9" s="2"/>
      <c r="Q9" s="2"/>
      <c r="R9">
        <f>SUM(D9:Q9)</f>
        <v>85</v>
      </c>
      <c r="S9" s="7">
        <f t="array" aca="1" ref="S9" ca="1">SUM(LARGE(D9:Q9,ROW(INDIRECT(T9))))</f>
        <v>85</v>
      </c>
      <c r="T9" s="6" t="str">
        <f t="array" ref="T9">IF(COUNT(D9:Q9)&gt;9,"A1:A7","A1:A" &amp; COUNT(D9:Q9))</f>
        <v>A1:A5</v>
      </c>
    </row>
    <row r="10" spans="1:20" x14ac:dyDescent="0.25">
      <c r="A10">
        <v>9</v>
      </c>
      <c r="B10" t="s">
        <v>216</v>
      </c>
      <c r="C10" t="s">
        <v>19</v>
      </c>
      <c r="D10" s="2"/>
      <c r="E10" s="2"/>
      <c r="F10" s="2"/>
      <c r="G10" s="2"/>
      <c r="H10" s="2"/>
      <c r="I10" s="2"/>
      <c r="J10" s="2"/>
      <c r="K10" s="2"/>
      <c r="L10" s="2"/>
      <c r="M10" s="2">
        <v>27</v>
      </c>
      <c r="N10" s="2">
        <v>30</v>
      </c>
      <c r="O10" s="2">
        <v>27</v>
      </c>
      <c r="P10" s="2"/>
      <c r="Q10" s="2"/>
      <c r="R10">
        <f>SUM(D10:Q10)</f>
        <v>84</v>
      </c>
      <c r="S10" s="7">
        <f t="array" aca="1" ref="S10" ca="1">SUM(LARGE(D10:Q10,ROW(INDIRECT(T10))))</f>
        <v>84</v>
      </c>
      <c r="T10" s="6" t="str">
        <f t="array" ref="T10">IF(COUNT(D10:Q10)&gt;9,"A1:A9","A1:A" &amp; COUNT(D10:Q10))</f>
        <v>A1:A3</v>
      </c>
    </row>
    <row r="11" spans="1:20" x14ac:dyDescent="0.25">
      <c r="A11">
        <v>10</v>
      </c>
      <c r="B11" t="s">
        <v>206</v>
      </c>
      <c r="C11" s="2" t="s">
        <v>17</v>
      </c>
      <c r="E11" s="2">
        <v>22</v>
      </c>
      <c r="F11" s="2"/>
      <c r="G11" s="2"/>
      <c r="H11" s="2"/>
      <c r="I11" s="2">
        <v>20</v>
      </c>
      <c r="J11" s="2"/>
      <c r="K11" s="2">
        <v>22</v>
      </c>
      <c r="L11" s="2"/>
      <c r="M11" s="2"/>
      <c r="N11" s="2"/>
      <c r="O11" s="2"/>
      <c r="P11" s="2"/>
      <c r="Q11" s="2"/>
      <c r="R11">
        <f>SUM(D11:Q11)</f>
        <v>64</v>
      </c>
      <c r="S11" s="7">
        <f t="array" aca="1" ref="S11" ca="1">SUM(LARGE(D11:Q11,ROW(INDIRECT(T11))))</f>
        <v>64</v>
      </c>
      <c r="T11" s="6" t="str">
        <f t="array" ref="T11">IF(COUNT(D11:Q11)&gt;9,"A1:A9","A1:A" &amp; COUNT(D11:Q11))</f>
        <v>A1:A3</v>
      </c>
    </row>
    <row r="12" spans="1:20" x14ac:dyDescent="0.25">
      <c r="A12">
        <v>11</v>
      </c>
      <c r="B12" t="s">
        <v>204</v>
      </c>
      <c r="C12" t="s">
        <v>17</v>
      </c>
      <c r="D12" s="2">
        <v>16</v>
      </c>
      <c r="E12" s="2"/>
      <c r="F12" s="2"/>
      <c r="G12" s="2">
        <v>18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>
        <f>SUM(D12:Q12)</f>
        <v>34</v>
      </c>
      <c r="S12" s="7">
        <f t="array" aca="1" ref="S12" ca="1">SUM(LARGE(D12:Q12,ROW(INDIRECT(T12))))</f>
        <v>34</v>
      </c>
      <c r="T12" s="6" t="str">
        <f t="array" ref="T12">IF(COUNT(D12:Q12)&gt;9,"A1:A9","A1:A" &amp; COUNT(D12:Q12))</f>
        <v>A1:A2</v>
      </c>
    </row>
    <row r="13" spans="1:20" x14ac:dyDescent="0.25">
      <c r="A13">
        <v>12</v>
      </c>
      <c r="B13" t="s">
        <v>217</v>
      </c>
      <c r="C13" t="s">
        <v>19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>
        <v>18</v>
      </c>
      <c r="Q13" s="2"/>
      <c r="R13">
        <f>SUM(D13:Q13)</f>
        <v>18</v>
      </c>
      <c r="S13" s="7">
        <f t="array" aca="1" ref="S13" ca="1">SUM(LARGE(D13:Q13,ROW(INDIRECT(T13))))</f>
        <v>18</v>
      </c>
      <c r="T13" s="6" t="str">
        <f t="array" ref="T13">IF(COUNT(D13:Q13)&gt;9,"A1:A9","A1:A" &amp; COUNT(D13:Q13))</f>
        <v>A1:A1</v>
      </c>
    </row>
    <row r="14" spans="1:20" x14ac:dyDescent="0.25">
      <c r="A14">
        <v>13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6"/>
    </row>
    <row r="15" spans="1:20" x14ac:dyDescent="0.25">
      <c r="A15">
        <v>14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S15" s="7"/>
      <c r="T15" s="6"/>
    </row>
    <row r="16" spans="1:20" x14ac:dyDescent="0.25">
      <c r="A16">
        <v>15</v>
      </c>
      <c r="C16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Q16" s="1"/>
      <c r="S16" s="7"/>
      <c r="T16" s="6"/>
    </row>
    <row r="17" spans="1:20" x14ac:dyDescent="0.25">
      <c r="A17">
        <v>16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7"/>
      <c r="T17" s="6"/>
    </row>
    <row r="18" spans="1:20" x14ac:dyDescent="0.25">
      <c r="A18">
        <v>17</v>
      </c>
      <c r="C18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Q18" s="1"/>
      <c r="S18" s="7"/>
      <c r="T18" s="6"/>
    </row>
    <row r="19" spans="1:20" x14ac:dyDescent="0.25">
      <c r="A19">
        <v>18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S19" s="7"/>
      <c r="T19" s="6"/>
    </row>
    <row r="20" spans="1:20" x14ac:dyDescent="0.25">
      <c r="A20">
        <v>19</v>
      </c>
      <c r="C20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Q20" s="1"/>
      <c r="S20" s="7"/>
      <c r="T20" s="6"/>
    </row>
    <row r="21" spans="1:20" x14ac:dyDescent="0.25">
      <c r="A21">
        <v>16</v>
      </c>
      <c r="C2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Q21" s="1"/>
      <c r="S21" s="7"/>
      <c r="T21" s="6"/>
    </row>
    <row r="22" spans="1:20" x14ac:dyDescent="0.25">
      <c r="A22">
        <v>24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7"/>
      <c r="T22" s="6"/>
    </row>
    <row r="23" spans="1:20" x14ac:dyDescent="0.25">
      <c r="A23">
        <v>21</v>
      </c>
      <c r="C2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Q23" s="1"/>
      <c r="S23" s="7"/>
      <c r="T23" s="6"/>
    </row>
    <row r="24" spans="1:20" x14ac:dyDescent="0.25">
      <c r="A24">
        <v>35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S24" s="7"/>
      <c r="T24" s="6"/>
    </row>
    <row r="25" spans="1:20" x14ac:dyDescent="0.25">
      <c r="A25">
        <v>20</v>
      </c>
      <c r="C2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Q25" s="1"/>
      <c r="S25" s="7"/>
      <c r="T25" s="6"/>
    </row>
    <row r="26" spans="1:20" x14ac:dyDescent="0.25">
      <c r="A26">
        <v>22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S26" s="7"/>
      <c r="T26" s="6"/>
    </row>
    <row r="27" spans="1:20" x14ac:dyDescent="0.25">
      <c r="A27">
        <v>26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S27" s="7"/>
      <c r="T27" s="6"/>
    </row>
    <row r="28" spans="1:20" x14ac:dyDescent="0.25">
      <c r="A28">
        <v>25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S28" s="7"/>
      <c r="T28" s="6"/>
    </row>
    <row r="29" spans="1:20" x14ac:dyDescent="0.25">
      <c r="A29">
        <v>30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S29" s="7"/>
      <c r="T29" s="6"/>
    </row>
    <row r="30" spans="1:20" x14ac:dyDescent="0.25">
      <c r="A30">
        <v>27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20" x14ac:dyDescent="0.25">
      <c r="A31">
        <v>28</v>
      </c>
      <c r="C3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1"/>
    </row>
    <row r="32" spans="1:20" x14ac:dyDescent="0.25">
      <c r="A32">
        <v>34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8" x14ac:dyDescent="0.25">
      <c r="A33">
        <v>29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8" x14ac:dyDescent="0.25">
      <c r="A34">
        <v>40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>
        <v>37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>
        <v>31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8" x14ac:dyDescent="0.25">
      <c r="A37">
        <v>32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R37" s="2"/>
    </row>
    <row r="38" spans="1:18" x14ac:dyDescent="0.25">
      <c r="A38">
        <v>33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>
        <v>43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>
        <v>36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8" x14ac:dyDescent="0.25">
      <c r="A41">
        <v>38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>
        <v>39</v>
      </c>
      <c r="C4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Q42" s="1"/>
    </row>
    <row r="43" spans="1:18" x14ac:dyDescent="0.25">
      <c r="A43">
        <v>41</v>
      </c>
      <c r="C4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Q43" s="1"/>
    </row>
    <row r="44" spans="1:18" x14ac:dyDescent="0.25">
      <c r="A44">
        <v>42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8" x14ac:dyDescent="0.25">
      <c r="A45">
        <v>45</v>
      </c>
      <c r="C4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Q45" s="1"/>
    </row>
    <row r="46" spans="1:18" x14ac:dyDescent="0.25">
      <c r="A46">
        <v>55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8" x14ac:dyDescent="0.25">
      <c r="A47">
        <v>44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8" x14ac:dyDescent="0.25">
      <c r="A48">
        <v>46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8" x14ac:dyDescent="0.25">
      <c r="A49">
        <v>47</v>
      </c>
      <c r="C49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Q49" s="1"/>
    </row>
    <row r="50" spans="1:18" x14ac:dyDescent="0.25">
      <c r="A50">
        <v>48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8" x14ac:dyDescent="0.25">
      <c r="A51">
        <v>53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8" x14ac:dyDescent="0.25">
      <c r="A52">
        <v>57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>
        <v>49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8" x14ac:dyDescent="0.25">
      <c r="A54">
        <v>54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8" x14ac:dyDescent="0.25">
      <c r="A55">
        <v>50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8" x14ac:dyDescent="0.25">
      <c r="A56">
        <v>51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8" x14ac:dyDescent="0.25">
      <c r="A57">
        <v>52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8" x14ac:dyDescent="0.25">
      <c r="A58">
        <v>56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8" x14ac:dyDescent="0.25">
      <c r="A59">
        <v>58</v>
      </c>
    </row>
    <row r="65" spans="4:17" customFormat="1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4:17" customFormat="1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4:17" customFormat="1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4:17" customFormat="1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4:17" customFormat="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4:17" customFormat="1" x14ac:dyDescent="0.25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4:17" customFormat="1" x14ac:dyDescent="0.25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4:17" customFormat="1" x14ac:dyDescent="0.25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1048576" spans="18:18" customFormat="1" x14ac:dyDescent="0.25">
      <c r="R1048576">
        <f>SUM(R3:R1048575)</f>
        <v>1512</v>
      </c>
    </row>
  </sheetData>
  <sortState ref="A2:T59">
    <sortCondition descending="1" ref="S2:S59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S2" sqref="S2:T10"/>
    </sheetView>
  </sheetViews>
  <sheetFormatPr defaultRowHeight="15" x14ac:dyDescent="0.25"/>
  <cols>
    <col min="1" max="1" width="3.28515625" customWidth="1"/>
    <col min="2" max="2" width="20.28515625" customWidth="1"/>
    <col min="3" max="3" width="14.42578125" customWidth="1"/>
    <col min="4" max="17" width="3.7109375" customWidth="1"/>
  </cols>
  <sheetData>
    <row r="1" spans="1:20" ht="86.25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250</v>
      </c>
    </row>
    <row r="2" spans="1:20" x14ac:dyDescent="0.25">
      <c r="A2">
        <v>1</v>
      </c>
      <c r="B2" t="s">
        <v>230</v>
      </c>
      <c r="C2" t="s">
        <v>224</v>
      </c>
      <c r="D2" s="2">
        <v>27</v>
      </c>
      <c r="E2" s="2">
        <v>30</v>
      </c>
      <c r="F2" s="2">
        <v>30</v>
      </c>
      <c r="G2" s="2">
        <v>30</v>
      </c>
      <c r="H2" s="2"/>
      <c r="I2" s="2"/>
      <c r="J2" s="2">
        <v>30</v>
      </c>
      <c r="K2" s="2">
        <v>27</v>
      </c>
      <c r="L2" s="2">
        <v>30</v>
      </c>
      <c r="M2" s="2">
        <v>30</v>
      </c>
      <c r="N2" s="2">
        <v>30</v>
      </c>
      <c r="O2" s="2">
        <v>30</v>
      </c>
      <c r="P2" s="2"/>
      <c r="Q2" s="2"/>
      <c r="R2">
        <f>SUM(D2:Q2)</f>
        <v>294</v>
      </c>
      <c r="S2" s="7">
        <f t="array" aca="1" ref="S2" ca="1">SUM(LARGE(D2:Q2,ROW(INDIRECT(T2))))</f>
        <v>267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229</v>
      </c>
      <c r="C3" t="s">
        <v>224</v>
      </c>
      <c r="D3" s="2">
        <v>30</v>
      </c>
      <c r="E3" s="2"/>
      <c r="F3" s="2"/>
      <c r="G3" s="2">
        <v>27</v>
      </c>
      <c r="H3" s="2">
        <v>30</v>
      </c>
      <c r="I3" s="2">
        <v>30</v>
      </c>
      <c r="J3" s="2">
        <v>27</v>
      </c>
      <c r="K3" s="2">
        <v>30</v>
      </c>
      <c r="L3" s="2">
        <v>27</v>
      </c>
      <c r="M3" s="2">
        <v>27</v>
      </c>
      <c r="N3" s="2">
        <v>27</v>
      </c>
      <c r="O3" s="2"/>
      <c r="P3" s="2"/>
      <c r="Q3" s="2"/>
      <c r="R3">
        <f>SUM(D3:Q3)</f>
        <v>255</v>
      </c>
      <c r="S3" s="7">
        <f t="array" aca="1" ref="S3" ca="1">SUM(LARGE(D3:Q3,ROW(INDIRECT(T3))))</f>
        <v>255</v>
      </c>
      <c r="T3" s="6" t="str">
        <f t="array" ref="T3">IF(COUNT(D3:Q3)&gt;9,"A1:A9","A1:A" &amp; COUNT(D3:Q3))</f>
        <v>A1:A9</v>
      </c>
    </row>
    <row r="4" spans="1:20" x14ac:dyDescent="0.25">
      <c r="A4">
        <v>3</v>
      </c>
      <c r="B4" t="s">
        <v>233</v>
      </c>
      <c r="C4" t="s">
        <v>224</v>
      </c>
      <c r="D4" s="2">
        <v>20</v>
      </c>
      <c r="E4" s="2">
        <v>27</v>
      </c>
      <c r="F4" s="2">
        <v>24</v>
      </c>
      <c r="G4" s="2"/>
      <c r="H4" s="2"/>
      <c r="I4" s="2">
        <v>27</v>
      </c>
      <c r="J4" s="2"/>
      <c r="K4" s="2">
        <v>24</v>
      </c>
      <c r="L4" s="2">
        <v>22</v>
      </c>
      <c r="M4" s="2">
        <v>24</v>
      </c>
      <c r="N4" s="2">
        <v>22</v>
      </c>
      <c r="O4" s="2">
        <v>24</v>
      </c>
      <c r="P4" s="2">
        <v>27</v>
      </c>
      <c r="Q4" s="2"/>
      <c r="R4">
        <f>SUM(D4:Q4)</f>
        <v>241</v>
      </c>
      <c r="S4" s="7">
        <f t="array" aca="1" ref="S4" ca="1">SUM(LARGE(D4:Q4,ROW(INDIRECT(T4))))</f>
        <v>221</v>
      </c>
      <c r="T4" s="6" t="str">
        <f t="array" ref="T4">IF(COUNT(D4:Q4)&gt;9,"A1:A9","A1:A" &amp; COUNT(D4:Q4))</f>
        <v>A1:A9</v>
      </c>
    </row>
    <row r="5" spans="1:20" x14ac:dyDescent="0.25">
      <c r="A5">
        <v>4</v>
      </c>
      <c r="B5" t="s">
        <v>232</v>
      </c>
      <c r="C5" t="s">
        <v>224</v>
      </c>
      <c r="D5" s="2">
        <v>22</v>
      </c>
      <c r="E5" s="2">
        <v>24</v>
      </c>
      <c r="F5" s="2">
        <v>27</v>
      </c>
      <c r="G5" s="2">
        <v>24</v>
      </c>
      <c r="H5" s="2">
        <v>27</v>
      </c>
      <c r="I5" s="2"/>
      <c r="J5" s="2">
        <v>24</v>
      </c>
      <c r="K5" s="2"/>
      <c r="L5" s="2"/>
      <c r="M5" s="2"/>
      <c r="N5" s="2"/>
      <c r="O5" s="2">
        <v>27</v>
      </c>
      <c r="P5" s="2">
        <v>30</v>
      </c>
      <c r="Q5" s="2"/>
      <c r="R5">
        <f>SUM(D5:Q5)</f>
        <v>205</v>
      </c>
      <c r="S5" s="7">
        <f t="array" aca="1" ref="S5" ca="1">SUM(LARGE(D5:Q5,ROW(INDIRECT(T5))))</f>
        <v>205</v>
      </c>
      <c r="T5" s="6" t="str">
        <f t="array" ref="T5">IF(COUNT(D5:Q5)&gt;9,"A1:A9","A1:A" &amp; COUNT(D5:Q5))</f>
        <v>A1:A8</v>
      </c>
    </row>
    <row r="6" spans="1:20" x14ac:dyDescent="0.25">
      <c r="A6">
        <v>5</v>
      </c>
      <c r="B6" t="s">
        <v>235</v>
      </c>
      <c r="C6" t="s">
        <v>101</v>
      </c>
      <c r="D6" s="2"/>
      <c r="E6" s="2">
        <v>22</v>
      </c>
      <c r="F6" s="2">
        <v>22</v>
      </c>
      <c r="G6" s="2">
        <v>22</v>
      </c>
      <c r="H6" s="2">
        <v>24</v>
      </c>
      <c r="I6" s="2">
        <v>22</v>
      </c>
      <c r="J6" s="2"/>
      <c r="K6" s="2">
        <v>22</v>
      </c>
      <c r="L6" s="2">
        <v>20</v>
      </c>
      <c r="M6" s="2"/>
      <c r="N6" s="2">
        <v>24</v>
      </c>
      <c r="O6" s="2">
        <v>22</v>
      </c>
      <c r="P6" s="2">
        <v>24</v>
      </c>
      <c r="Q6" s="2"/>
      <c r="R6">
        <f>SUM(D6:Q6)</f>
        <v>224</v>
      </c>
      <c r="S6" s="7">
        <f t="array" aca="1" ref="S6" ca="1">SUM(LARGE(D6:Q6,ROW(INDIRECT(T6))))</f>
        <v>204</v>
      </c>
      <c r="T6" s="6" t="str">
        <f t="array" ref="T6">IF(COUNT(D6:Q6)&gt;9,"A1:A9","A1:A" &amp; COUNT(D6:Q6))</f>
        <v>A1:A9</v>
      </c>
    </row>
    <row r="7" spans="1:20" x14ac:dyDescent="0.25">
      <c r="A7">
        <v>6</v>
      </c>
      <c r="B7" t="s">
        <v>234</v>
      </c>
      <c r="C7" t="s">
        <v>101</v>
      </c>
      <c r="D7" s="2">
        <v>18</v>
      </c>
      <c r="E7" s="2">
        <v>20</v>
      </c>
      <c r="F7" s="2">
        <v>20</v>
      </c>
      <c r="G7" s="2"/>
      <c r="H7" s="2">
        <v>22</v>
      </c>
      <c r="I7" s="2">
        <v>20</v>
      </c>
      <c r="J7" s="2">
        <v>22</v>
      </c>
      <c r="K7" s="2">
        <v>20</v>
      </c>
      <c r="L7" s="2"/>
      <c r="M7" s="2"/>
      <c r="N7" s="2"/>
      <c r="O7" s="2"/>
      <c r="P7" s="2"/>
      <c r="Q7" s="2"/>
      <c r="R7">
        <f>SUM(D7:Q7)</f>
        <v>142</v>
      </c>
      <c r="S7" s="7">
        <f t="array" aca="1" ref="S7" ca="1">SUM(LARGE(D7:Q7,ROW(INDIRECT(T7))))</f>
        <v>142</v>
      </c>
      <c r="T7" s="6" t="str">
        <f>IF(COUNT(D7:Q7)&gt;9,"A1:A9","A1:A" &amp; COUNT(D7:Q7))</f>
        <v>A1:A7</v>
      </c>
    </row>
    <row r="8" spans="1:20" x14ac:dyDescent="0.25">
      <c r="A8">
        <v>7</v>
      </c>
      <c r="B8" t="s">
        <v>231</v>
      </c>
      <c r="C8" t="s">
        <v>224</v>
      </c>
      <c r="D8" s="2">
        <v>24</v>
      </c>
      <c r="E8" s="2"/>
      <c r="F8" s="2"/>
      <c r="G8" s="2"/>
      <c r="H8" s="2"/>
      <c r="I8" s="2"/>
      <c r="J8" s="2"/>
      <c r="K8" s="2"/>
      <c r="L8" s="2">
        <v>24</v>
      </c>
      <c r="M8" s="2"/>
      <c r="N8" s="2"/>
      <c r="O8" s="2"/>
      <c r="P8" s="2"/>
      <c r="Q8" s="2"/>
      <c r="R8">
        <f>SUM(D8:Q8)</f>
        <v>48</v>
      </c>
      <c r="S8" s="7">
        <f t="array" aca="1" ref="S8" ca="1">SUM(LARGE(D8:Q8,ROW(INDIRECT(T8))))</f>
        <v>48</v>
      </c>
      <c r="T8" s="6" t="str">
        <f t="array" ref="T8">IF(COUNT(D8:Q8)&gt;9,"A1:A9","A1:A" &amp; COUNT(D8:Q8))</f>
        <v>A1:A2</v>
      </c>
    </row>
    <row r="9" spans="1:20" x14ac:dyDescent="0.25">
      <c r="A9">
        <v>8</v>
      </c>
      <c r="B9" s="4" t="s">
        <v>236</v>
      </c>
      <c r="C9" s="2"/>
      <c r="D9" s="2"/>
      <c r="E9" s="2"/>
      <c r="F9" s="2"/>
      <c r="G9" s="2"/>
      <c r="H9" s="2"/>
      <c r="I9" s="2">
        <v>24</v>
      </c>
      <c r="J9" s="2"/>
      <c r="K9" s="2"/>
      <c r="L9" s="2"/>
      <c r="M9" s="2"/>
      <c r="N9" s="2"/>
      <c r="O9" s="2"/>
      <c r="P9" s="2"/>
      <c r="Q9" s="2"/>
      <c r="R9">
        <f>SUM(D9:Q9)</f>
        <v>24</v>
      </c>
      <c r="S9" s="7">
        <f t="array" aca="1" ref="S9" ca="1">SUM(LARGE(D9:Q9,ROW(INDIRECT(T9))))</f>
        <v>24</v>
      </c>
      <c r="T9" s="6" t="str">
        <f t="array" ref="T9">IF(COUNT(D9:Q9)&gt;9,"A1:A7","A1:A" &amp; COUNT(D9:Q9))</f>
        <v>A1:A1</v>
      </c>
    </row>
    <row r="10" spans="1:20" x14ac:dyDescent="0.25">
      <c r="A10">
        <v>9</v>
      </c>
      <c r="B10" s="4" t="s">
        <v>237</v>
      </c>
      <c r="D10" s="2"/>
      <c r="E10" s="2"/>
      <c r="F10" s="2"/>
      <c r="G10" s="2"/>
      <c r="H10" s="2"/>
      <c r="I10" s="2">
        <v>18</v>
      </c>
      <c r="J10" s="2"/>
      <c r="K10" s="2"/>
      <c r="L10" s="2"/>
      <c r="M10" s="2"/>
      <c r="N10" s="2"/>
      <c r="O10" s="2"/>
      <c r="P10" s="2"/>
      <c r="Q10" s="2"/>
      <c r="R10">
        <f>SUM(D10:Q10)</f>
        <v>18</v>
      </c>
      <c r="S10" s="7">
        <f t="array" aca="1" ref="S10" ca="1">SUM(LARGE(D10:Q10,ROW(INDIRECT(T10))))</f>
        <v>18</v>
      </c>
      <c r="T10" s="6" t="str">
        <f t="array" ref="T10">IF(COUNT(D10:Q10)&gt;9,"A1:A9","A1:A" &amp; COUNT(D10:Q10))</f>
        <v>A1:A1</v>
      </c>
    </row>
    <row r="11" spans="1:20" x14ac:dyDescent="0.25">
      <c r="A11">
        <v>10</v>
      </c>
      <c r="C11" s="2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S11" s="7"/>
      <c r="T11" s="6"/>
    </row>
    <row r="12" spans="1:20" x14ac:dyDescent="0.25">
      <c r="A12">
        <v>11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7"/>
      <c r="T12" s="6"/>
    </row>
    <row r="13" spans="1:20" x14ac:dyDescent="0.25">
      <c r="A13">
        <v>12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S13" s="7"/>
      <c r="T13" s="6"/>
    </row>
    <row r="14" spans="1:20" x14ac:dyDescent="0.25">
      <c r="A14">
        <v>13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6"/>
    </row>
    <row r="15" spans="1:20" x14ac:dyDescent="0.25">
      <c r="A15">
        <v>14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  <c r="P15" s="1"/>
      <c r="S15" s="7"/>
      <c r="T15" s="6"/>
    </row>
    <row r="16" spans="1:20" x14ac:dyDescent="0.25">
      <c r="A16">
        <v>15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"/>
      <c r="Q16" s="1"/>
      <c r="S16" s="7"/>
      <c r="T16" s="6"/>
    </row>
    <row r="17" spans="1:20" x14ac:dyDescent="0.25">
      <c r="A17">
        <v>16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7"/>
      <c r="T17" s="6"/>
    </row>
    <row r="18" spans="1:20" x14ac:dyDescent="0.25">
      <c r="A18">
        <v>17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"/>
      <c r="Q18" s="1"/>
      <c r="S18" s="7"/>
      <c r="T18" s="6"/>
    </row>
    <row r="19" spans="1:20" x14ac:dyDescent="0.25">
      <c r="A19">
        <v>18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  <c r="P19" s="1"/>
      <c r="S19" s="7"/>
      <c r="T19" s="6"/>
    </row>
    <row r="20" spans="1:20" x14ac:dyDescent="0.25">
      <c r="A20">
        <v>19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1"/>
      <c r="Q20" s="1"/>
      <c r="S20" s="7"/>
      <c r="T20" s="6"/>
    </row>
    <row r="21" spans="1:20" x14ac:dyDescent="0.25">
      <c r="A21">
        <v>16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1"/>
      <c r="Q21" s="1"/>
      <c r="S21" s="7"/>
      <c r="T21" s="6"/>
    </row>
    <row r="22" spans="1:20" x14ac:dyDescent="0.25">
      <c r="A22">
        <v>24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7"/>
      <c r="T22" s="6"/>
    </row>
    <row r="23" spans="1:20" x14ac:dyDescent="0.25">
      <c r="A23">
        <v>21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"/>
      <c r="Q23" s="1"/>
      <c r="S23" s="7"/>
      <c r="T23" s="6"/>
    </row>
    <row r="24" spans="1:20" x14ac:dyDescent="0.25">
      <c r="A24">
        <v>35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S24" s="7"/>
      <c r="T24" s="6"/>
    </row>
    <row r="25" spans="1:20" x14ac:dyDescent="0.25">
      <c r="A25">
        <v>20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1"/>
      <c r="Q25" s="1"/>
      <c r="S25" s="7"/>
      <c r="T25" s="6"/>
    </row>
    <row r="26" spans="1:20" x14ac:dyDescent="0.25">
      <c r="A26">
        <v>22</v>
      </c>
      <c r="C26" s="2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S26" s="7"/>
      <c r="T26" s="6"/>
    </row>
    <row r="27" spans="1:20" x14ac:dyDescent="0.25">
      <c r="A27">
        <v>26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S27" s="7"/>
      <c r="T27" s="6"/>
    </row>
    <row r="28" spans="1:20" x14ac:dyDescent="0.25">
      <c r="S28" s="7"/>
      <c r="T28" s="6"/>
    </row>
    <row r="29" spans="1:20" x14ac:dyDescent="0.25">
      <c r="S29" s="7"/>
      <c r="T29" s="6"/>
    </row>
  </sheetData>
  <sortState ref="A2:T27">
    <sortCondition descending="1" ref="S2:S2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S2" sqref="S2:T6"/>
    </sheetView>
  </sheetViews>
  <sheetFormatPr defaultRowHeight="15" x14ac:dyDescent="0.25"/>
  <cols>
    <col min="1" max="1" width="3.7109375" customWidth="1"/>
    <col min="2" max="2" width="18.28515625" customWidth="1"/>
    <col min="3" max="3" width="14.5703125" customWidth="1"/>
    <col min="4" max="17" width="3.7109375" customWidth="1"/>
  </cols>
  <sheetData>
    <row r="1" spans="1:20" ht="86.25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250</v>
      </c>
    </row>
    <row r="2" spans="1:20" x14ac:dyDescent="0.25">
      <c r="A2">
        <v>1</v>
      </c>
      <c r="B2" t="s">
        <v>241</v>
      </c>
      <c r="C2" t="s">
        <v>224</v>
      </c>
      <c r="D2" s="2"/>
      <c r="E2" s="2">
        <v>30</v>
      </c>
      <c r="F2" s="2">
        <v>27</v>
      </c>
      <c r="G2" s="2">
        <v>30</v>
      </c>
      <c r="H2" s="2"/>
      <c r="I2" s="2">
        <v>27</v>
      </c>
      <c r="J2" s="2">
        <v>30</v>
      </c>
      <c r="K2" s="2">
        <v>30</v>
      </c>
      <c r="L2" s="2">
        <v>30</v>
      </c>
      <c r="M2" s="2">
        <v>30</v>
      </c>
      <c r="N2" s="2">
        <v>30</v>
      </c>
      <c r="O2" s="2">
        <v>30</v>
      </c>
      <c r="P2" s="2">
        <v>30</v>
      </c>
      <c r="Q2" s="2"/>
      <c r="R2">
        <f t="shared" ref="R2:R13" si="0">SUM(D2:Q2)</f>
        <v>324</v>
      </c>
      <c r="S2" s="7">
        <f t="array" aca="1" ref="S2" ca="1">SUM(LARGE(D2:Q2,ROW(INDIRECT(T2))))</f>
        <v>270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239</v>
      </c>
      <c r="C3" t="s">
        <v>224</v>
      </c>
      <c r="D3" s="2">
        <v>30</v>
      </c>
      <c r="E3" s="2">
        <v>27</v>
      </c>
      <c r="F3" s="2">
        <v>24</v>
      </c>
      <c r="G3" s="2"/>
      <c r="H3" s="2">
        <v>30</v>
      </c>
      <c r="I3" s="2">
        <v>24</v>
      </c>
      <c r="J3" s="2">
        <v>27</v>
      </c>
      <c r="K3" s="2"/>
      <c r="L3" s="2"/>
      <c r="M3" s="2"/>
      <c r="N3" s="2"/>
      <c r="O3" s="2"/>
      <c r="P3" s="2"/>
      <c r="Q3" s="2"/>
      <c r="R3">
        <f t="shared" si="0"/>
        <v>162</v>
      </c>
      <c r="S3" s="7">
        <f t="array" aca="1" ref="S3" ca="1">SUM(LARGE(D3:Q3,ROW(INDIRECT(T3))))</f>
        <v>162</v>
      </c>
      <c r="T3" s="6" t="str">
        <f t="array" ref="T3">IF(COUNT(D3:Q3)&gt;9,"A1:A9","A1:A" &amp; COUNT(D3:Q3))</f>
        <v>A1:A6</v>
      </c>
    </row>
    <row r="4" spans="1:20" x14ac:dyDescent="0.25">
      <c r="A4">
        <v>3</v>
      </c>
      <c r="B4" t="s">
        <v>240</v>
      </c>
      <c r="C4" t="s">
        <v>224</v>
      </c>
      <c r="D4" s="2">
        <v>27</v>
      </c>
      <c r="E4" s="2"/>
      <c r="F4" s="2">
        <v>30</v>
      </c>
      <c r="G4" s="2"/>
      <c r="H4" s="2"/>
      <c r="I4" s="2">
        <v>30</v>
      </c>
      <c r="J4" s="2"/>
      <c r="K4" s="2"/>
      <c r="L4" s="2"/>
      <c r="M4" s="2"/>
      <c r="N4" s="2"/>
      <c r="O4" s="2"/>
      <c r="P4" s="2"/>
      <c r="Q4" s="2"/>
      <c r="R4">
        <f t="shared" si="0"/>
        <v>87</v>
      </c>
      <c r="S4" s="7">
        <f t="array" aca="1" ref="S4" ca="1">SUM(LARGE(D4:Q4,ROW(INDIRECT(T4))))</f>
        <v>87</v>
      </c>
      <c r="T4" s="6" t="str">
        <f t="array" ref="T4">IF(COUNT(D4:Q4)&gt;9,"A1:A9","A1:A" &amp; COUNT(D4:Q4))</f>
        <v>A1:A3</v>
      </c>
    </row>
    <row r="5" spans="1:20" x14ac:dyDescent="0.25">
      <c r="A5">
        <v>4</v>
      </c>
      <c r="B5" t="s">
        <v>242</v>
      </c>
      <c r="C5" t="s">
        <v>243</v>
      </c>
      <c r="D5" s="2"/>
      <c r="E5" s="2"/>
      <c r="F5" s="2"/>
      <c r="G5" s="2"/>
      <c r="H5" s="2"/>
      <c r="I5" s="2"/>
      <c r="J5" s="2">
        <v>24</v>
      </c>
      <c r="K5" s="2"/>
      <c r="L5" s="2"/>
      <c r="M5" s="2"/>
      <c r="N5" s="2"/>
      <c r="O5" s="2"/>
      <c r="P5" s="2"/>
      <c r="Q5" s="2"/>
      <c r="R5">
        <f t="shared" si="0"/>
        <v>24</v>
      </c>
      <c r="S5" s="7">
        <f t="array" aca="1" ref="S5" ca="1">SUM(LARGE(D5:Q5,ROW(INDIRECT(T5))))</f>
        <v>24</v>
      </c>
      <c r="T5" s="6" t="str">
        <f t="array" ref="T5">IF(COUNT(D5:Q5)&gt;9,"A1:A9","A1:A" &amp; COUNT(D5:Q5))</f>
        <v>A1:A1</v>
      </c>
    </row>
    <row r="6" spans="1:20" x14ac:dyDescent="0.25">
      <c r="A6">
        <v>5</v>
      </c>
      <c r="B6" t="s">
        <v>244</v>
      </c>
      <c r="D6" s="2"/>
      <c r="E6" s="2"/>
      <c r="F6" s="2"/>
      <c r="G6" s="2"/>
      <c r="H6" s="2"/>
      <c r="I6" s="2"/>
      <c r="J6" s="2">
        <v>22</v>
      </c>
      <c r="K6" s="2"/>
      <c r="L6" s="2"/>
      <c r="M6" s="2"/>
      <c r="N6" s="2"/>
      <c r="O6" s="2"/>
      <c r="P6" s="2"/>
      <c r="Q6" s="2"/>
      <c r="R6">
        <f t="shared" si="0"/>
        <v>22</v>
      </c>
      <c r="S6" s="7">
        <f t="array" aca="1" ref="S6" ca="1">SUM(LARGE(D6:Q6,ROW(INDIRECT(T6))))</f>
        <v>22</v>
      </c>
      <c r="T6" s="6" t="str">
        <f t="array" ref="T6">IF(COUNT(D6:Q6)&gt;9,"A1:A9","A1:A" &amp; COUNT(D6:Q6))</f>
        <v>A1:A1</v>
      </c>
    </row>
    <row r="7" spans="1:20" x14ac:dyDescent="0.25">
      <c r="A7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S7" s="7"/>
      <c r="T7" s="6"/>
    </row>
    <row r="8" spans="1:20" x14ac:dyDescent="0.25">
      <c r="A8">
        <v>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S8" s="7"/>
      <c r="T8" s="6"/>
    </row>
    <row r="9" spans="1:20" x14ac:dyDescent="0.25">
      <c r="A9">
        <v>8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S9" s="7"/>
      <c r="T9" s="6"/>
    </row>
    <row r="10" spans="1:20" x14ac:dyDescent="0.25">
      <c r="A10">
        <v>9</v>
      </c>
      <c r="B10" s="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S10" s="7"/>
      <c r="T10" s="6"/>
    </row>
    <row r="11" spans="1:20" x14ac:dyDescent="0.25">
      <c r="A11">
        <v>10</v>
      </c>
      <c r="C11" s="2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0" x14ac:dyDescent="0.25">
      <c r="A12">
        <v>11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0" x14ac:dyDescent="0.25">
      <c r="A13">
        <v>12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0" x14ac:dyDescent="0.25">
      <c r="A14">
        <v>13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0" x14ac:dyDescent="0.25">
      <c r="A15">
        <v>14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  <c r="P15" s="1"/>
    </row>
    <row r="16" spans="1:20" x14ac:dyDescent="0.25">
      <c r="A16">
        <v>15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"/>
      <c r="Q16" s="1"/>
    </row>
  </sheetData>
  <sortState ref="A2:R16">
    <sortCondition descending="1" ref="R2:R1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B1" workbookViewId="0">
      <selection activeCell="S13" sqref="S13"/>
    </sheetView>
  </sheetViews>
  <sheetFormatPr defaultRowHeight="15" x14ac:dyDescent="0.25"/>
  <cols>
    <col min="1" max="1" width="3.7109375" customWidth="1"/>
    <col min="2" max="2" width="18.140625" customWidth="1"/>
    <col min="3" max="3" width="14.28515625" customWidth="1"/>
    <col min="4" max="17" width="3.7109375" customWidth="1"/>
  </cols>
  <sheetData>
    <row r="1" spans="1:20" ht="86.25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</row>
    <row r="2" spans="1:20" x14ac:dyDescent="0.25">
      <c r="A2">
        <v>1</v>
      </c>
      <c r="B2" t="s">
        <v>245</v>
      </c>
      <c r="C2" t="s">
        <v>224</v>
      </c>
      <c r="D2" s="2"/>
      <c r="E2" s="2">
        <v>30</v>
      </c>
      <c r="F2" s="2"/>
      <c r="G2" s="2"/>
      <c r="H2" s="2"/>
      <c r="I2" s="2">
        <v>30</v>
      </c>
      <c r="J2" s="2">
        <v>30</v>
      </c>
      <c r="K2" s="2">
        <v>30</v>
      </c>
      <c r="L2" s="2">
        <v>30</v>
      </c>
      <c r="M2" s="2">
        <v>30</v>
      </c>
      <c r="N2" s="2">
        <v>30</v>
      </c>
      <c r="O2" s="2"/>
      <c r="P2" s="1"/>
      <c r="Q2" s="1"/>
      <c r="R2">
        <f>SUM(D2:Q2)</f>
        <v>210</v>
      </c>
      <c r="S2" s="7">
        <f t="array" aca="1" ref="S2" ca="1">SUM(LARGE(D2:Q2,ROW(INDIRECT(T2))))</f>
        <v>210</v>
      </c>
      <c r="T2" s="6" t="str">
        <f t="array" ref="T2">IF(COUNT(D2:Q2)&gt;9,"A1:A9","A1:A" &amp; COUNT(D2:Q2))</f>
        <v>A1:A7</v>
      </c>
    </row>
    <row r="3" spans="1:20" x14ac:dyDescent="0.25">
      <c r="A3">
        <v>2</v>
      </c>
      <c r="B3" t="s">
        <v>246</v>
      </c>
      <c r="C3" t="s">
        <v>224</v>
      </c>
      <c r="D3" s="2"/>
      <c r="E3" s="2"/>
      <c r="F3" s="2">
        <v>30</v>
      </c>
      <c r="G3" s="2"/>
      <c r="H3" s="2"/>
      <c r="I3" s="2"/>
      <c r="J3" s="2"/>
      <c r="K3" s="2"/>
      <c r="L3" s="2"/>
      <c r="M3" s="2"/>
      <c r="N3" s="2"/>
      <c r="O3" s="2"/>
      <c r="P3" s="1"/>
      <c r="Q3" s="1"/>
      <c r="R3">
        <f>SUM(D3:Q3)</f>
        <v>30</v>
      </c>
      <c r="S3" s="7">
        <f t="array" aca="1" ref="S3" ca="1">SUM(LARGE(D3:Q3,ROW(INDIRECT(T3))))</f>
        <v>30</v>
      </c>
      <c r="T3" s="6" t="str">
        <f t="array" ref="T3">IF(COUNT(D3:Q3)&gt;9,"A1:A9","A1:A" &amp; COUNT(D3:Q3))</f>
        <v>A1:A1</v>
      </c>
    </row>
    <row r="4" spans="1:20" x14ac:dyDescent="0.25">
      <c r="A4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1"/>
      <c r="S4" s="7"/>
      <c r="T4" s="6"/>
    </row>
    <row r="5" spans="1:20" x14ac:dyDescent="0.25">
      <c r="A5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"/>
      <c r="Q5" s="1"/>
      <c r="S5" s="7"/>
      <c r="T5" s="6"/>
    </row>
    <row r="6" spans="1:20" x14ac:dyDescent="0.25">
      <c r="A6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"/>
      <c r="Q6" s="1"/>
      <c r="S6" s="7"/>
      <c r="T6" s="6"/>
    </row>
    <row r="7" spans="1:20" x14ac:dyDescent="0.25">
      <c r="A7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"/>
      <c r="Q7" s="1"/>
    </row>
    <row r="8" spans="1:20" x14ac:dyDescent="0.25">
      <c r="A8">
        <v>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"/>
      <c r="Q8" s="1"/>
    </row>
    <row r="9" spans="1:20" x14ac:dyDescent="0.25">
      <c r="A9">
        <v>8</v>
      </c>
      <c r="C9" s="2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0" x14ac:dyDescent="0.25">
      <c r="A10">
        <v>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"/>
      <c r="Q10" s="1"/>
    </row>
    <row r="11" spans="1:20" x14ac:dyDescent="0.25">
      <c r="A11">
        <v>10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1"/>
      <c r="Q11" s="1"/>
    </row>
    <row r="12" spans="1:20" x14ac:dyDescent="0.25">
      <c r="A12">
        <v>11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1"/>
      <c r="Q12" s="1"/>
    </row>
    <row r="13" spans="1:20" x14ac:dyDescent="0.25">
      <c r="A13">
        <v>12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"/>
      <c r="Q13" s="1"/>
    </row>
    <row r="14" spans="1:20" x14ac:dyDescent="0.25">
      <c r="A14">
        <v>13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0" x14ac:dyDescent="0.25">
      <c r="A15">
        <v>14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"/>
      <c r="Q15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selection activeCell="T10" sqref="T10"/>
    </sheetView>
  </sheetViews>
  <sheetFormatPr defaultRowHeight="15" x14ac:dyDescent="0.25"/>
  <cols>
    <col min="1" max="1" width="3.7109375" customWidth="1"/>
    <col min="2" max="2" width="18.42578125" customWidth="1"/>
    <col min="3" max="3" width="14.28515625" customWidth="1"/>
    <col min="4" max="17" width="3.7109375" customWidth="1"/>
  </cols>
  <sheetData>
    <row r="1" spans="1:20" ht="86.25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</row>
    <row r="2" spans="1:20" x14ac:dyDescent="0.25">
      <c r="A2">
        <v>1</v>
      </c>
      <c r="B2" t="s">
        <v>247</v>
      </c>
      <c r="C2" t="s">
        <v>224</v>
      </c>
      <c r="D2" s="2"/>
      <c r="E2" s="2">
        <v>30</v>
      </c>
      <c r="F2" s="2"/>
      <c r="G2" s="2">
        <v>30</v>
      </c>
      <c r="H2" s="2"/>
      <c r="I2" s="2"/>
      <c r="J2" s="2"/>
      <c r="K2" s="2"/>
      <c r="L2" s="2"/>
      <c r="M2" s="2"/>
      <c r="N2" s="2"/>
      <c r="O2" s="2">
        <v>30</v>
      </c>
      <c r="P2" s="1"/>
      <c r="Q2" s="1"/>
      <c r="R2">
        <f>SUM(D2:Q2)</f>
        <v>90</v>
      </c>
      <c r="S2" s="7">
        <f t="array" aca="1" ref="S2" ca="1">SUM(LARGE(D2:Q2,ROW(INDIRECT(T2))))</f>
        <v>90</v>
      </c>
      <c r="T2" s="6" t="str">
        <f t="array" ref="T2">IF(COUNT(D2:Q2)&gt;9,"A1:A9","A1:A" &amp; COUNT(D2:Q2))</f>
        <v>A1:A3</v>
      </c>
    </row>
    <row r="3" spans="1:20" x14ac:dyDescent="0.25">
      <c r="A3">
        <v>2</v>
      </c>
      <c r="B3" t="s">
        <v>248</v>
      </c>
      <c r="C3" t="s">
        <v>224</v>
      </c>
      <c r="D3" s="2"/>
      <c r="E3" s="2"/>
      <c r="F3" s="2">
        <v>30</v>
      </c>
      <c r="G3" s="2"/>
      <c r="H3" s="2"/>
      <c r="I3" s="2"/>
      <c r="J3" s="2"/>
      <c r="K3" s="2"/>
      <c r="L3" s="2"/>
      <c r="M3" s="2"/>
      <c r="N3" s="2"/>
      <c r="O3" s="2"/>
      <c r="P3" s="1"/>
      <c r="Q3" s="1"/>
      <c r="R3">
        <f>SUM(D3:Q3)</f>
        <v>30</v>
      </c>
      <c r="S3" s="7">
        <f t="array" aca="1" ref="S3" ca="1">SUM(LARGE(D3:Q3,ROW(INDIRECT(T3))))</f>
        <v>30</v>
      </c>
      <c r="T3" s="6" t="str">
        <f t="array" ref="T3">IF(COUNT(D3:Q3)&gt;9,"A1:A9","A1:A" &amp; COUNT(D3:Q3))</f>
        <v>A1:A1</v>
      </c>
    </row>
    <row r="4" spans="1:20" x14ac:dyDescent="0.25">
      <c r="A4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1"/>
      <c r="S4" s="7"/>
      <c r="T4" s="6"/>
    </row>
    <row r="5" spans="1:20" x14ac:dyDescent="0.25">
      <c r="A5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"/>
      <c r="Q5" s="1"/>
      <c r="S5" s="7"/>
      <c r="T5" s="6"/>
    </row>
    <row r="6" spans="1:20" x14ac:dyDescent="0.25">
      <c r="A6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"/>
      <c r="Q6" s="1"/>
      <c r="S6" s="7"/>
      <c r="T6" s="6"/>
    </row>
    <row r="7" spans="1:20" x14ac:dyDescent="0.25">
      <c r="A7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"/>
      <c r="Q7" s="1"/>
    </row>
    <row r="8" spans="1:20" x14ac:dyDescent="0.25">
      <c r="A8">
        <v>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"/>
      <c r="Q8" s="1"/>
    </row>
    <row r="9" spans="1:20" x14ac:dyDescent="0.25">
      <c r="A9">
        <v>8</v>
      </c>
      <c r="C9" s="2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0" x14ac:dyDescent="0.25">
      <c r="A10">
        <v>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"/>
      <c r="Q10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selection activeCell="H3" sqref="H3"/>
    </sheetView>
  </sheetViews>
  <sheetFormatPr defaultRowHeight="15" x14ac:dyDescent="0.25"/>
  <cols>
    <col min="1" max="1" width="3.7109375" customWidth="1"/>
    <col min="2" max="2" width="18.140625" customWidth="1"/>
    <col min="3" max="3" width="15.42578125" customWidth="1"/>
    <col min="4" max="17" width="3.7109375" customWidth="1"/>
  </cols>
  <sheetData>
    <row r="1" spans="1:18" ht="86.25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</row>
    <row r="2" spans="1:18" x14ac:dyDescent="0.25">
      <c r="A2">
        <v>1</v>
      </c>
      <c r="B2" t="s">
        <v>249</v>
      </c>
      <c r="C2" t="s">
        <v>101</v>
      </c>
      <c r="D2" s="2"/>
      <c r="E2" s="2"/>
      <c r="F2" s="2"/>
      <c r="G2" s="2"/>
      <c r="H2" s="2">
        <v>30</v>
      </c>
      <c r="I2" s="2"/>
      <c r="J2" s="2"/>
      <c r="K2" s="2"/>
      <c r="L2" s="2"/>
      <c r="M2" s="2"/>
      <c r="N2" s="2"/>
      <c r="O2" s="2"/>
      <c r="P2" s="1"/>
      <c r="Q2" s="1"/>
      <c r="R2">
        <f>SUM(D2:Q2)</f>
        <v>30</v>
      </c>
    </row>
    <row r="3" spans="1:18" x14ac:dyDescent="0.25">
      <c r="A3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  <c r="Q3" s="1"/>
      <c r="R3">
        <f>SUM(D3:Q3)</f>
        <v>0</v>
      </c>
    </row>
    <row r="4" spans="1:18" x14ac:dyDescent="0.25">
      <c r="A4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1"/>
      <c r="R4">
        <f>SUM(D4:Q4)</f>
        <v>0</v>
      </c>
    </row>
    <row r="5" spans="1:18" x14ac:dyDescent="0.25">
      <c r="A5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"/>
      <c r="Q5" s="1"/>
    </row>
    <row r="6" spans="1:18" x14ac:dyDescent="0.25">
      <c r="A6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"/>
      <c r="Q6" s="1"/>
    </row>
    <row r="7" spans="1:18" x14ac:dyDescent="0.25">
      <c r="A7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"/>
      <c r="Q7" s="1"/>
    </row>
    <row r="8" spans="1:18" x14ac:dyDescent="0.25">
      <c r="A8">
        <v>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"/>
      <c r="Q8" s="1"/>
    </row>
    <row r="9" spans="1:18" x14ac:dyDescent="0.25">
      <c r="A9">
        <v>8</v>
      </c>
      <c r="C9" s="2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8" x14ac:dyDescent="0.25">
      <c r="A10">
        <v>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"/>
      <c r="Q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Herrar Motion</vt:lpstr>
      <vt:lpstr>Herrar Sport</vt:lpstr>
      <vt:lpstr>Herrar Elit</vt:lpstr>
      <vt:lpstr>Damer Sport</vt:lpstr>
      <vt:lpstr>Damer Motion</vt:lpstr>
      <vt:lpstr>Pojkar 10-12</vt:lpstr>
      <vt:lpstr>Pojkar 13-14</vt:lpstr>
      <vt:lpstr>Flickor 10-12</vt:lpstr>
      <vt:lpstr>Flickor 13-14</vt:lpstr>
      <vt:lpstr>Flickor 15-16</vt:lpstr>
      <vt:lpstr>UngdomSport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Stationär</dc:creator>
  <cp:lastModifiedBy>Stationär</cp:lastModifiedBy>
  <dcterms:created xsi:type="dcterms:W3CDTF">2015-06-10T06:15:58Z</dcterms:created>
  <dcterms:modified xsi:type="dcterms:W3CDTF">2015-09-08T10:14:46Z</dcterms:modified>
</cp:coreProperties>
</file>